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<sst xmlns="http://schemas.openxmlformats.org/spreadsheetml/2006/main" count="68" uniqueCount="65">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</sst>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1837998091</v>
      </c>
      <c r="D14" s="28">
        <f>SUM(D26+D16)</f>
        <v>275299777</v>
      </c>
      <c r="E14" s="27"/>
      <c r="F14" s="63" t="s">
        <v>6</v>
      </c>
      <c r="G14" s="63"/>
      <c r="H14" s="28">
        <f>H16+H27</f>
        <v>59546633</v>
      </c>
      <c r="I14" s="28">
        <f>I16+I27</f>
        <v>2141624260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565577361</v>
      </c>
      <c r="D16" s="28">
        <f>SUM(D18:D24)</f>
        <v>20843472</v>
      </c>
      <c r="E16" s="27"/>
      <c r="F16" s="63" t="s">
        <v>8</v>
      </c>
      <c r="G16" s="63"/>
      <c r="H16" s="28">
        <f>SUM(H18:H25)</f>
        <v>59546633</v>
      </c>
      <c r="I16" s="28">
        <f>SUM(I18:I25)</f>
        <v>2141543994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>
        <v>562581003</v>
      </c>
      <c r="D18" s="33"/>
      <c r="E18" s="27"/>
      <c r="F18" s="65" t="s">
        <v>10</v>
      </c>
      <c r="G18" s="65"/>
      <c r="H18" s="33"/>
      <c r="I18" s="33">
        <v>18454302</v>
      </c>
      <c r="J18" s="23"/>
      <c r="L18" s="34"/>
      <c r="M18" s="34"/>
    </row>
    <row r="19" spans="1:12" ht="15.75">
      <c r="A19" s="64" t="s">
        <v>11</v>
      </c>
      <c r="B19" s="65"/>
      <c r="C19" s="33">
        <v>2996358</v>
      </c>
      <c r="D19" s="33"/>
      <c r="E19" s="27"/>
      <c r="F19" s="65" t="s">
        <v>12</v>
      </c>
      <c r="G19" s="65"/>
      <c r="H19" s="33"/>
      <c r="I19" s="33">
        <v>548107423</v>
      </c>
      <c r="J19" s="23"/>
      <c r="L19" s="34"/>
    </row>
    <row r="20" spans="1:12" ht="15.75">
      <c r="A20" s="64" t="s">
        <v>13</v>
      </c>
      <c r="B20" s="65"/>
      <c r="C20" s="33"/>
      <c r="D20" s="33">
        <v>20826072</v>
      </c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>
        <v>17400</v>
      </c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>
        <v>5021779</v>
      </c>
      <c r="I23" s="33"/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>
        <v>1574982269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5" t="s">
        <v>23</v>
      </c>
      <c r="G25" s="65"/>
      <c r="H25" s="33">
        <v>54524854</v>
      </c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1272420730</v>
      </c>
      <c r="D26" s="28">
        <f>SUM(D28:D36)</f>
        <v>254456305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80266</v>
      </c>
      <c r="J27" s="23"/>
      <c r="L27" s="34"/>
    </row>
    <row r="28" spans="1:12" ht="15.75">
      <c r="A28" s="64" t="s">
        <v>26</v>
      </c>
      <c r="B28" s="65"/>
      <c r="C28" s="33">
        <v>240448642</v>
      </c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>
        <v>984049054</v>
      </c>
      <c r="D30" s="33"/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/>
      <c r="D31" s="33">
        <v>251213937</v>
      </c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>
        <v>3242368</v>
      </c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>
        <v>47923034</v>
      </c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>
        <v>80266</v>
      </c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1001164970</v>
      </c>
      <c r="I36" s="28">
        <f>I38+I44+I52</f>
        <v>481785686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5426009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/>
      <c r="I40" s="33">
        <v>5426009</v>
      </c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1001164970</v>
      </c>
      <c r="I44" s="28">
        <f>SUM(I46:I50)</f>
        <v>476359677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1">
        <v>816761073</v>
      </c>
      <c r="I46" s="33"/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/>
      <c r="I47" s="33">
        <v>476359677</v>
      </c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>
        <v>184403897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2021-04-27T20:43:38Z</cp:lastPrinted>
  <dcterms:created xsi:type="dcterms:W3CDTF">2014-04-03T22:09:08Z</dcterms:created>
  <dcterms:modified xsi:type="dcterms:W3CDTF">2021-10-18T23:41:03Z</dcterms:modified>
  <cp:category/>
  <cp:version/>
  <cp:contentType/>
  <cp:contentStatus/>
</cp:coreProperties>
</file>