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ITJ\"/>
    </mc:Choice>
  </mc:AlternateContent>
  <xr:revisionPtr revIDLastSave="0" documentId="10_ncr:8100000_{F30F6C5E-3D7E-4B1D-B0F8-4503781FEC5A}" xr6:coauthVersionLast="32" xr6:coauthVersionMax="32" xr10:uidLastSave="{00000000-0000-0000-0000-000000000000}"/>
  <bookViews>
    <workbookView xWindow="-120" yWindow="-120" windowWidth="29040" windowHeight="15840" tabRatio="668" activeTab="2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62913"/>
</workbook>
</file>

<file path=xl/calcChain.xml><?xml version="1.0" encoding="utf-8"?>
<calcChain xmlns="http://schemas.openxmlformats.org/spreadsheetml/2006/main">
  <c r="A59" i="2" l="1"/>
  <c r="D53" i="9" l="1"/>
  <c r="D52" i="9"/>
  <c r="A53" i="9"/>
  <c r="A52" i="9"/>
  <c r="D90" i="8"/>
  <c r="D89" i="8"/>
  <c r="A90" i="8"/>
  <c r="A89" i="8"/>
  <c r="D47" i="7"/>
  <c r="D46" i="7"/>
  <c r="A47" i="7"/>
  <c r="A46" i="7"/>
  <c r="C166" i="6"/>
  <c r="C165" i="6"/>
  <c r="A166" i="6"/>
  <c r="A165" i="6"/>
  <c r="E84" i="5"/>
  <c r="E83" i="5"/>
  <c r="A84" i="5"/>
  <c r="A83" i="5"/>
  <c r="C86" i="4"/>
  <c r="C85" i="4"/>
  <c r="B86" i="4"/>
  <c r="B85" i="4"/>
  <c r="F40" i="3"/>
  <c r="F39" i="3"/>
  <c r="A40" i="3"/>
  <c r="A39" i="3"/>
  <c r="F60" i="2"/>
  <c r="F59" i="2"/>
  <c r="A60" i="2"/>
  <c r="A1" i="8" l="1"/>
  <c r="A1" i="9"/>
  <c r="A1" i="7"/>
  <c r="A1" i="6"/>
  <c r="A1" i="5" l="1"/>
  <c r="A1" i="4"/>
  <c r="A1" i="2" l="1"/>
  <c r="A1" i="3" s="1"/>
  <c r="C77" i="4" l="1"/>
  <c r="C78" i="4" s="1"/>
  <c r="D77" i="4"/>
  <c r="D78" i="4" s="1"/>
  <c r="E77" i="4"/>
  <c r="E78" i="4" s="1"/>
</calcChain>
</file>

<file path=xl/sharedStrings.xml><?xml version="1.0" encoding="utf-8"?>
<sst xmlns="http://schemas.openxmlformats.org/spreadsheetml/2006/main" count="652" uniqueCount="453">
  <si>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</si>
  <si>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</si>
  <si>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</si>
  <si>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</si>
  <si>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</si>
  <si>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</si>
  <si>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</si>
  <si>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</si>
  <si>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</si>
  <si>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</si>
  <si>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</si>
  <si>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</si>
  <si>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</si>
  <si>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</si>
  <si>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</si>
  <si>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</si>
  <si>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</si>
  <si>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</si>
  <si>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</si>
  <si>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</si>
  <si>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</si>
  <si>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</si>
  <si>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</si>
  <si>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</si>
  <si>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</si>
  <si>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</si>
  <si>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</si>
  <si>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</si>
  <si>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</si>
  <si>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</si>
  <si>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</si>
  <si>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</si>
  <si>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</si>
  <si>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</si>
  <si>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</si>
  <si>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</si>
  <si>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</si>
  <si>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</si>
  <si>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</si>
  <si>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</si>
  <si>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</si>
  <si>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</si>
  <si>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</si>
  <si>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</si>
  <si>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</si>
  <si>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</si>
  <si>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</si>
  <si>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</si>
  <si>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</si>
  <si>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</si>
  <si>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</si>
  <si>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</si>
  <si>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</si>
  <si>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</si>
  <si>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</si>
  <si>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</si>
  <si>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</si>
  <si>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</si>
  <si>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</si>
  <si>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</si>
  <si>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</si>
  <si>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</si>
  <si>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</si>
  <si>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</si>
  <si>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</si>
  <si>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</si>
  <si>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</si>
  <si>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</si>
  <si>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</si>
  <si>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</si>
  <si>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</si>
  <si>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</si>
  <si>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</si>
  <si>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</si>
  <si>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</si>
  <si>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</si>
  <si>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</si>
  <si>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</si>
  <si>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</si>
  <si>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</si>
  <si>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</si>
  <si>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</si>
  <si>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</si>
  <si>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</si>
  <si>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</si>
  <si>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</si>
  <si>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</si>
  <si>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</si>
  <si>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</si>
  <si>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</si>
  <si>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</si>
  <si>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</si>
  <si>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</si>
  <si>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</si>
  <si>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</si>
  <si>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</si>
  <si>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</si>
  <si>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</si>
  <si>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</si>
  <si>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</si>
  <si>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</si>
  <si>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</si>
  <si>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</si>
  <si>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</si>
  <si>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</si>
  <si>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</si>
  <si>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</si>
  <si>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</si>
  <si>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</si>
  <si>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</si>
  <si>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</si>
  <si>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</si>
  <si>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</si>
  <si>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</si>
  <si>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</si>
  <si>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</si>
  <si>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</si>
  <si>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</si>
  <si>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</si>
  <si>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</si>
  <si>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</si>
  <si>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</si>
  <si>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</si>
  <si>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</si>
  <si>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</si>
  <si>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</si>
  <si>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</si>
  <si>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</si>
  <si>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</si>
  <si>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</si>
  <si>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</si>
  <si>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</si>
  <si>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</si>
  <si>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</si>
  <si>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</si>
  <si>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</si>
  <si>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</si>
  <si>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</si>
  <si>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</si>
  <si>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</si>
  <si>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</si>
  <si>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</si>
  <si>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</si>
  <si>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</si>
  <si>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</si>
  <si>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</si>
  <si>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</si>
  <si>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</si>
  <si>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</si>
  <si>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</si>
  <si>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</si>
  <si>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</si>
  <si>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</si>
  <si>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</si>
  <si>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</si>
  <si>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</si>
  <si>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</si>
  <si>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</si>
  <si>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</si>
  <si>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</si>
  <si>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</si>
  <si>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</si>
  <si>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</si>
  <si>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</si>
  <si>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</si>
  <si>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</si>
  <si>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</si>
  <si>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</si>
  <si>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</si>
  <si>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</si>
  <si>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</si>
  <si>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</si>
  <si>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</si>
  <si>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</si>
  <si>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</si>
  <si>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</si>
  <si>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</si>
  <si>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</si>
  <si>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</si>
  <si>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</si>
  <si>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</si>
  <si>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</si>
  <si>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</si>
  <si>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</si>
  <si>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</si>
  <si>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</si>
  <si>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</si>
  <si>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</si>
  <si>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</si>
  <si>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</si>
  <si>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</si>
  <si>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</si>
  <si>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</si>
  <si>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</si>
  <si>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</si>
  <si>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</si>
  <si>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</si>
  <si>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</si>
  <si>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</si>
  <si>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</si>
  <si>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</si>
  <si>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</si>
  <si>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</si>
  <si>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</si>
  <si>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</si>
  <si>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</si>
  <si>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</si>
  <si>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</si>
  <si>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</si>
  <si>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</si>
  <si>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</si>
  <si>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</si>
  <si>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</si>
  <si>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</si>
  <si>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</si>
  <si>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</si>
  <si>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</si>
  <si>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</si>
  <si>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</si>
  <si>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</si>
  <si>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</si>
  <si>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</si>
  <si>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</si>
  <si>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</si>
  <si>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</si>
  <si>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</si>
  <si>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</si>
  <si>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</si>
  <si>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</si>
  <si>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</si>
  <si>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</si>
  <si>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</si>
  <si>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</si>
  <si>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</si>
  <si>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</si>
  <si>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</si>
  <si>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</si>
  <si>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</si>
  <si>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</si>
  <si>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</si>
  <si>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</si>
  <si>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</si>
  <si>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</si>
  <si>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</si>
  <si>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</si>
  <si>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</si>
  <si>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</si>
  <si>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</si>
  <si>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</si>
  <si>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</si>
  <si>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</si>
  <si>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</si>
  <si>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</si>
  <si>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</si>
  <si>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</si>
  <si>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</si>
  <si>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</si>
  <si>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</si>
  <si>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</si>
  <si>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</si>
  <si>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</si>
  <si>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</si>
  <si>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</si>
  <si>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</si>
  <si>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</si>
  <si>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</si>
  <si>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</si>
  <si>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</si>
  <si>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</si>
  <si>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</si>
  <si>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</si>
  <si>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</si>
  <si>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</si>
  <si>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</si>
  <si>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</si>
  <si>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</si>
  <si>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</si>
  <si>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</si>
  <si>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</si>
  <si>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</si>
  <si>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</si>
  <si>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</si>
  <si>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</si>
  <si>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</si>
  <si>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</si>
  <si>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</si>
  <si>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</si>
  <si>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</si>
  <si>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</si>
  <si>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</si>
  <si>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</si>
  <si>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</si>
  <si>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</si>
  <si>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</si>
  <si>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</si>
  <si>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</si>
  <si>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</si>
  <si>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</si>
  <si>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</si>
  <si>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</si>
  <si>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</si>
  <si>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</si>
  <si>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</si>
  <si>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</si>
  <si>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</si>
  <si>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</si>
  <si>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</si>
  <si>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</si>
  <si>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</si>
  <si>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</si>
  <si>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</si>
  <si>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</si>
  <si>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</si>
  <si>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</si>
  <si>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</si>
  <si>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</si>
  <si>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</si>
  <si>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</si>
  <si>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</si>
  <si>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</si>
  <si>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</si>
  <si>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</si>
  <si>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</si>
  <si>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</si>
  <si>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</si>
  <si>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</si>
  <si>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</si>
  <si>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</si>
  <si>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</si>
  <si>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</si>
  <si>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</si>
  <si>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</si>
  <si>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</si>
  <si>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</si>
  <si>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</si>
  <si>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</si>
  <si>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</si>
  <si>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</si>
  <si>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</si>
  <si>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</si>
  <si>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</si>
  <si>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</si>
  <si>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</si>
  <si>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</si>
  <si>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</si>
  <si>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</si>
  <si>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</si>
  <si>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</si>
  <si>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</si>
  <si>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</si>
  <si>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</si>
  <si>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</si>
  <si>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</si>
  <si>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</si>
  <si>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</si>
  <si>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</si>
  <si>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</si>
  <si>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</si>
  <si>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</si>
  <si>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</si>
  <si>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</si>
  <si>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</si>
  <si>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</si>
  <si>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</si>
  <si>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</si>
  <si>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</si>
  <si>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</si>
  <si>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</si>
  <si>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</si>
  <si>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</si>
  <si>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</si>
  <si>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</si>
  <si>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</si>
  <si>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</si>
  <si>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</si>
  <si>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</si>
  <si>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</si>
  <si>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</si>
  <si>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</si>
  <si>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</si>
  <si>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</si>
  <si>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</si>
  <si>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</si>
  <si>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</si>
  <si>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</si>
  <si>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</si>
  <si>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</si>
  <si>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</si>
  <si>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</si>
  <si>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</si>
  <si>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</si>
  <si>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</si>
  <si>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</si>
  <si>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</si>
  <si>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</si>
  <si>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</si>
  <si>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</si>
  <si>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</si>
  <si>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</si>
  <si>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</si>
  <si>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</si>
  <si>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</si>
  <si>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</si>
  <si>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</si>
  <si>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</si>
  <si>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</si>
  <si>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</si>
  <si>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</si>
  <si>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</si>
  <si>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</si>
  <si>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</si>
  <si>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</si>
  <si>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</si>
  <si>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</si>
  <si>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</si>
  <si>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</si>
  <si>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</si>
  <si>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</si>
  <si>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</si>
  <si>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</si>
  <si>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</si>
  <si>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</si>
  <si>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</si>
  <si>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</si>
  <si>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</si>
  <si>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</si>
  <si>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</si>
  <si>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</si>
  <si>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</si>
  <si>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</si>
  <si>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</si>
  <si>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</si>
  <si>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</si>
  <si>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</si>
  <si>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</si>
  <si>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</si>
  <si>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</si>
  <si>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</si>
  <si>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</si>
  <si>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Saldo Final del Periodo (h)
h=d+e-f+g</t>
  </si>
  <si>
    <t>31 de diciembre de 2020 (e)</t>
  </si>
  <si>
    <t>Monto pagado de la inversión al 31 de diciembre de 2020 (k)</t>
  </si>
  <si>
    <t>Saldo al 31 de diciembre de 2020 (d)</t>
  </si>
  <si>
    <t>Del 1 de enero al 23 de agosto de 2021 (b)</t>
  </si>
  <si>
    <t>Del 1 de enero al 30 de septiembre de 2021 y del 1 de enero al 31 de diciembre de 2020 (b)</t>
  </si>
  <si>
    <t>30 de septiembre de 2021 (d)</t>
  </si>
  <si>
    <t>EDGAR ARTURO MARTINEZ BERMUDEZ</t>
  </si>
  <si>
    <t>DIRECTOR GENERAL</t>
  </si>
  <si>
    <t>LUCIA CADENA XOCHIHUA</t>
  </si>
  <si>
    <t>JEFA DEL DEPARTAMENTO DE ADMINISTRACION Y FINANZAS</t>
  </si>
  <si>
    <t>Del 1 de enero al 30 de septiembre de 2021 (b)</t>
  </si>
  <si>
    <t>Monto pagado de la inversión actualizado al 30 de septiembre de 2021 (l)</t>
  </si>
  <si>
    <t>Saldo pendiente por pagar de la inversión al 30 de septiembre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</si>
</sst>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9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/>
    </xf>
    <xf numFmtId="3" fontId="12" fillId="0" borderId="7" xfId="0" applyNumberFormat="1" applyFont="1" applyBorder="1" applyAlignment="1">
      <alignment horizontal="right" vertical="center"/>
    </xf>
    <xf numFmtId="43" fontId="3" fillId="0" borderId="0" xfId="1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zoomScaleNormal="100" workbookViewId="0">
      <selection sqref="A1:G1"/>
    </sheetView>
  </sheetViews>
  <sheetFormatPr baseColWidth="10" defaultColWidth="11.42578125" defaultRowHeight="11.25" x14ac:dyDescent="0.2"/>
  <cols>
    <col min="1" max="1" width="51.42578125" style="3" customWidth="1"/>
    <col min="2" max="3" width="12.85546875" style="3" customWidth="1"/>
    <col min="4" max="4" width="0.7109375" style="3" customWidth="1"/>
    <col min="5" max="5" width="52" style="3" customWidth="1"/>
    <col min="6" max="7" width="12.85546875" style="3" customWidth="1"/>
    <col min="8" max="16384" width="11.42578125" style="3"/>
  </cols>
  <sheetData>
    <row r="1" spans="1:7" x14ac:dyDescent="0.2">
      <c r="A1" s="129" t="s">
        <v>420</v>
      </c>
      <c r="B1" s="130"/>
      <c r="C1" s="130"/>
      <c r="D1" s="130"/>
      <c r="E1" s="130"/>
      <c r="F1" s="130"/>
      <c r="G1" s="131"/>
    </row>
    <row r="2" spans="1:7" x14ac:dyDescent="0.2">
      <c r="A2" s="132" t="s">
        <v>0</v>
      </c>
      <c r="B2" s="133"/>
      <c r="C2" s="133"/>
      <c r="D2" s="133"/>
      <c r="E2" s="133"/>
      <c r="F2" s="133"/>
      <c r="G2" s="134"/>
    </row>
    <row r="3" spans="1:7" x14ac:dyDescent="0.2">
      <c r="A3" s="132" t="s">
        <v>444</v>
      </c>
      <c r="B3" s="133"/>
      <c r="C3" s="133"/>
      <c r="D3" s="133"/>
      <c r="E3" s="133"/>
      <c r="F3" s="133"/>
      <c r="G3" s="134"/>
    </row>
    <row r="4" spans="1:7" ht="12" thickBot="1" x14ac:dyDescent="0.25">
      <c r="A4" s="135" t="s">
        <v>1</v>
      </c>
      <c r="B4" s="136"/>
      <c r="C4" s="136"/>
      <c r="D4" s="136"/>
      <c r="E4" s="136"/>
      <c r="F4" s="136"/>
      <c r="G4" s="137"/>
    </row>
    <row r="5" spans="1:7" ht="34.5" thickBot="1" x14ac:dyDescent="0.25">
      <c r="A5" s="4" t="s">
        <v>2</v>
      </c>
      <c r="B5" s="5" t="s">
        <v>445</v>
      </c>
      <c r="C5" s="5" t="s">
        <v>440</v>
      </c>
      <c r="D5" s="6"/>
      <c r="E5" s="7" t="s">
        <v>2</v>
      </c>
      <c r="F5" s="5" t="s">
        <v>445</v>
      </c>
      <c r="G5" s="5" t="s">
        <v>440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x14ac:dyDescent="0.2">
      <c r="A8" s="13" t="s">
        <v>7</v>
      </c>
      <c r="B8" s="9">
        <v>6661057.25</v>
      </c>
      <c r="C8" s="9">
        <v>278077.53000000003</v>
      </c>
      <c r="D8" s="10"/>
      <c r="E8" s="14" t="s">
        <v>8</v>
      </c>
      <c r="F8" s="9">
        <v>12648.64</v>
      </c>
      <c r="G8" s="9">
        <v>775.9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6661057.25</v>
      </c>
      <c r="C10" s="12">
        <v>278077.53000000003</v>
      </c>
      <c r="D10" s="10"/>
      <c r="E10" s="14" t="s">
        <v>12</v>
      </c>
      <c r="F10" s="12">
        <v>12648.64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775.9</v>
      </c>
    </row>
    <row r="16" spans="1:7" ht="22.5" x14ac:dyDescent="0.2">
      <c r="A16" s="15" t="s">
        <v>23</v>
      </c>
      <c r="B16" s="9">
        <v>3000</v>
      </c>
      <c r="C16" s="9"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v>0</v>
      </c>
      <c r="G18" s="12">
        <v>0</v>
      </c>
    </row>
    <row r="19" spans="1:7" x14ac:dyDescent="0.2">
      <c r="A19" s="13" t="s">
        <v>29</v>
      </c>
      <c r="B19" s="12">
        <v>3000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v>0</v>
      </c>
      <c r="G22" s="12"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v>0</v>
      </c>
      <c r="C24" s="9"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v>0</v>
      </c>
      <c r="G26" s="9"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v>0</v>
      </c>
      <c r="C30" s="9">
        <v>0</v>
      </c>
      <c r="D30" s="10"/>
      <c r="E30" s="14" t="s">
        <v>52</v>
      </c>
      <c r="F30" s="9">
        <v>0</v>
      </c>
      <c r="G30" s="9"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v>0</v>
      </c>
      <c r="C37" s="12">
        <v>0</v>
      </c>
      <c r="D37" s="10"/>
      <c r="E37" s="14" t="s">
        <v>66</v>
      </c>
      <c r="F37" s="12">
        <v>0</v>
      </c>
      <c r="G37" s="12"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v>0</v>
      </c>
      <c r="C40" s="12"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v>0</v>
      </c>
      <c r="G41" s="12"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0"/>
      <c r="C45" s="17"/>
      <c r="D45" s="18"/>
      <c r="E45" s="28"/>
      <c r="F45" s="17"/>
      <c r="G45" s="17"/>
    </row>
    <row r="46" spans="1:7" ht="16.5" customHeight="1" x14ac:dyDescent="0.2">
      <c r="A46" s="8" t="s">
        <v>81</v>
      </c>
      <c r="B46" s="9">
        <v>6664057.25</v>
      </c>
      <c r="C46" s="9">
        <v>278077.53000000003</v>
      </c>
      <c r="D46" s="109"/>
      <c r="E46" s="107" t="s">
        <v>437</v>
      </c>
      <c r="F46" s="9">
        <v>12648.64</v>
      </c>
      <c r="G46" s="9">
        <v>775.9</v>
      </c>
    </row>
    <row r="47" spans="1:7" ht="3" customHeight="1" thickBot="1" x14ac:dyDescent="0.25">
      <c r="A47" s="16"/>
      <c r="B47" s="17"/>
      <c r="C47" s="17"/>
      <c r="D47" s="18"/>
      <c r="E47" s="108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2268808.9700000002</v>
      </c>
      <c r="C50" s="12">
        <v>6730944.3600000003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7232284.9199999999</v>
      </c>
      <c r="C52" s="12">
        <v>7480717.9199999999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v>0</v>
      </c>
      <c r="G56" s="9"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v>12648.64</v>
      </c>
      <c r="G58" s="9">
        <v>775.9</v>
      </c>
    </row>
    <row r="59" spans="1:7" ht="22.5" x14ac:dyDescent="0.2">
      <c r="A59" s="8" t="s">
        <v>101</v>
      </c>
      <c r="B59" s="9">
        <v>9501093.8900000006</v>
      </c>
      <c r="C59" s="9">
        <v>14211662.280000001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v>16165151.140000001</v>
      </c>
      <c r="C61" s="9">
        <v>14489739.810000001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v>0</v>
      </c>
      <c r="G62" s="9"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v>16152502.5</v>
      </c>
      <c r="G67" s="9">
        <v>14488963.91</v>
      </c>
    </row>
    <row r="68" spans="1:7" x14ac:dyDescent="0.2">
      <c r="A68" s="13"/>
      <c r="B68" s="25"/>
      <c r="C68" s="25"/>
      <c r="D68" s="10"/>
      <c r="E68" s="14" t="s">
        <v>109</v>
      </c>
      <c r="F68" s="12">
        <v>2181204.69</v>
      </c>
      <c r="G68" s="12">
        <v>375051.73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12733323.9</v>
      </c>
      <c r="G69" s="12">
        <v>12605505.27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1237973.9099999999</v>
      </c>
      <c r="G72" s="12">
        <v>1508406.91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v>0</v>
      </c>
      <c r="G74" s="12"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v>16152502.5</v>
      </c>
      <c r="G78" s="9">
        <v>14488963.91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v>16165151.140000001</v>
      </c>
      <c r="G80" s="9">
        <v>14489739.810000001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28" t="s">
        <v>446</v>
      </c>
      <c r="B92" s="128"/>
      <c r="C92" s="128"/>
      <c r="D92" s="128" t="s">
        <v>448</v>
      </c>
      <c r="E92" s="128"/>
      <c r="F92" s="128"/>
      <c r="G92" s="128"/>
    </row>
    <row r="93" spans="1:7" x14ac:dyDescent="0.2">
      <c r="A93" s="128" t="s">
        <v>447</v>
      </c>
      <c r="B93" s="128"/>
      <c r="C93" s="128"/>
      <c r="D93" s="128" t="s">
        <v>449</v>
      </c>
      <c r="E93" s="128"/>
      <c r="F93" s="128"/>
      <c r="G93" s="128"/>
    </row>
    <row r="95" spans="1:7" x14ac:dyDescent="0.2">
      <c r="F95" s="29"/>
      <c r="G95" s="29"/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9055118110236227" right="0.39370078740157483" top="0.70866141732283472" bottom="0.51181102362204722" header="0.31496062992125984" footer="0.31496062992125984"/>
  <pageSetup scale="8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zoomScale="110" zoomScaleNormal="110" workbookViewId="0">
      <selection activeCell="A68" sqref="A68"/>
    </sheetView>
  </sheetViews>
  <sheetFormatPr baseColWidth="10" defaultColWidth="11.42578125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38" t="str">
        <f>'FORMATO 1'!A1:G1</f>
        <v>INSTITUTO TLAXCALTECA DE LA JUVENTUD</v>
      </c>
      <c r="B1" s="139"/>
      <c r="C1" s="139"/>
      <c r="D1" s="139"/>
      <c r="E1" s="139"/>
      <c r="F1" s="139"/>
      <c r="G1" s="139"/>
      <c r="H1" s="139"/>
      <c r="I1" s="140"/>
    </row>
    <row r="2" spans="1:9" ht="12" thickBot="1" x14ac:dyDescent="0.25">
      <c r="A2" s="141" t="s">
        <v>119</v>
      </c>
      <c r="B2" s="142"/>
      <c r="C2" s="142"/>
      <c r="D2" s="142"/>
      <c r="E2" s="142"/>
      <c r="F2" s="142"/>
      <c r="G2" s="142"/>
      <c r="H2" s="142"/>
      <c r="I2" s="143"/>
    </row>
    <row r="3" spans="1:9" ht="12" thickBot="1" x14ac:dyDescent="0.25">
      <c r="A3" s="141" t="s">
        <v>450</v>
      </c>
      <c r="B3" s="142"/>
      <c r="C3" s="142"/>
      <c r="D3" s="142"/>
      <c r="E3" s="142"/>
      <c r="F3" s="142"/>
      <c r="G3" s="142"/>
      <c r="H3" s="142"/>
      <c r="I3" s="143"/>
    </row>
    <row r="4" spans="1:9" ht="12" thickBot="1" x14ac:dyDescent="0.25">
      <c r="A4" s="141" t="s">
        <v>1</v>
      </c>
      <c r="B4" s="142"/>
      <c r="C4" s="142"/>
      <c r="D4" s="142"/>
      <c r="E4" s="142"/>
      <c r="F4" s="142"/>
      <c r="G4" s="142"/>
      <c r="H4" s="142"/>
      <c r="I4" s="143"/>
    </row>
    <row r="5" spans="1:9" ht="79.5" thickBot="1" x14ac:dyDescent="0.3">
      <c r="A5" s="144" t="s">
        <v>120</v>
      </c>
      <c r="B5" s="145"/>
      <c r="C5" s="112" t="s">
        <v>442</v>
      </c>
      <c r="D5" s="113" t="s">
        <v>121</v>
      </c>
      <c r="E5" s="113" t="s">
        <v>122</v>
      </c>
      <c r="F5" s="113" t="s">
        <v>123</v>
      </c>
      <c r="G5" s="112" t="s">
        <v>439</v>
      </c>
      <c r="H5" s="113" t="s">
        <v>124</v>
      </c>
      <c r="I5" s="113" t="s">
        <v>125</v>
      </c>
    </row>
    <row r="6" spans="1:9" x14ac:dyDescent="0.2">
      <c r="A6" s="152"/>
      <c r="B6" s="153"/>
      <c r="C6" s="11"/>
      <c r="D6" s="11"/>
      <c r="E6" s="11"/>
      <c r="F6" s="11"/>
      <c r="G6" s="11"/>
      <c r="H6" s="11"/>
      <c r="I6" s="11"/>
    </row>
    <row r="7" spans="1:9" x14ac:dyDescent="0.2">
      <c r="A7" s="146" t="s">
        <v>126</v>
      </c>
      <c r="B7" s="147"/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</row>
    <row r="8" spans="1:9" x14ac:dyDescent="0.2">
      <c r="A8" s="146" t="s">
        <v>127</v>
      </c>
      <c r="B8" s="147"/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</row>
    <row r="9" spans="1:9" ht="22.5" x14ac:dyDescent="0.2">
      <c r="A9" s="32"/>
      <c r="B9" s="14" t="s">
        <v>128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9" x14ac:dyDescent="0.2">
      <c r="A10" s="33"/>
      <c r="B10" s="14" t="s">
        <v>129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2.5" x14ac:dyDescent="0.2">
      <c r="A11" s="33"/>
      <c r="B11" s="14" t="s">
        <v>130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x14ac:dyDescent="0.2">
      <c r="A12" s="146" t="s">
        <v>131</v>
      </c>
      <c r="B12" s="147"/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1:9" ht="22.5" x14ac:dyDescent="0.2">
      <c r="A13" s="32"/>
      <c r="B13" s="14" t="s">
        <v>132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x14ac:dyDescent="0.2">
      <c r="A14" s="33"/>
      <c r="B14" s="14" t="s">
        <v>133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ht="22.5" x14ac:dyDescent="0.2">
      <c r="A15" s="33"/>
      <c r="B15" s="14" t="s">
        <v>134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x14ac:dyDescent="0.2">
      <c r="A16" s="146" t="s">
        <v>135</v>
      </c>
      <c r="B16" s="147"/>
      <c r="C16" s="12">
        <v>776</v>
      </c>
      <c r="D16" s="34"/>
      <c r="E16" s="34"/>
      <c r="F16" s="34">
        <v>0</v>
      </c>
      <c r="G16" s="12">
        <v>12649</v>
      </c>
      <c r="H16" s="34">
        <v>0</v>
      </c>
      <c r="I16" s="34">
        <v>0</v>
      </c>
    </row>
    <row r="17" spans="1:9" x14ac:dyDescent="0.2">
      <c r="A17" s="33"/>
      <c r="B17" s="14"/>
      <c r="C17" s="12"/>
      <c r="D17" s="12"/>
      <c r="E17" s="12"/>
      <c r="F17" s="12"/>
      <c r="G17" s="12"/>
      <c r="H17" s="12"/>
      <c r="I17" s="12"/>
    </row>
    <row r="18" spans="1:9" x14ac:dyDescent="0.2">
      <c r="A18" s="146" t="s">
        <v>136</v>
      </c>
      <c r="B18" s="147"/>
      <c r="C18" s="9">
        <v>776</v>
      </c>
      <c r="D18" s="9">
        <v>0</v>
      </c>
      <c r="E18" s="9">
        <v>0</v>
      </c>
      <c r="F18" s="9">
        <v>0</v>
      </c>
      <c r="G18" s="9">
        <v>12649</v>
      </c>
      <c r="H18" s="9">
        <v>0</v>
      </c>
      <c r="I18" s="9">
        <v>0</v>
      </c>
    </row>
    <row r="19" spans="1:9" x14ac:dyDescent="0.2">
      <c r="A19" s="146"/>
      <c r="B19" s="147"/>
      <c r="C19" s="9"/>
      <c r="D19" s="9"/>
      <c r="E19" s="9"/>
      <c r="F19" s="9"/>
      <c r="G19" s="9"/>
      <c r="H19" s="9"/>
      <c r="I19" s="9"/>
    </row>
    <row r="20" spans="1:9" x14ac:dyDescent="0.2">
      <c r="A20" s="146" t="s">
        <v>435</v>
      </c>
      <c r="B20" s="147"/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 x14ac:dyDescent="0.2">
      <c r="A21" s="148" t="s">
        <v>137</v>
      </c>
      <c r="B21" s="149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x14ac:dyDescent="0.2">
      <c r="A22" s="148" t="s">
        <v>138</v>
      </c>
      <c r="B22" s="149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48" t="s">
        <v>139</v>
      </c>
      <c r="B23" s="149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50"/>
      <c r="B24" s="151"/>
      <c r="C24" s="35"/>
      <c r="D24" s="35"/>
      <c r="E24" s="35"/>
      <c r="F24" s="35"/>
      <c r="G24" s="35"/>
      <c r="H24" s="35"/>
      <c r="I24" s="35"/>
    </row>
    <row r="25" spans="1:9" x14ac:dyDescent="0.2">
      <c r="A25" s="146" t="s">
        <v>140</v>
      </c>
      <c r="B25" s="147"/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2">
      <c r="A26" s="148" t="s">
        <v>141</v>
      </c>
      <c r="B26" s="149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">
      <c r="A27" s="148" t="s">
        <v>142</v>
      </c>
      <c r="B27" s="149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48" t="s">
        <v>143</v>
      </c>
      <c r="B28" s="149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ht="12" thickBot="1" x14ac:dyDescent="0.25">
      <c r="A29" s="157"/>
      <c r="B29" s="158"/>
      <c r="C29" s="36"/>
      <c r="D29" s="36"/>
      <c r="E29" s="36"/>
      <c r="F29" s="36"/>
      <c r="G29" s="36"/>
      <c r="H29" s="36"/>
      <c r="I29" s="36"/>
    </row>
    <row r="32" spans="1:9" ht="12" thickBot="1" x14ac:dyDescent="0.25"/>
    <row r="33" spans="2:7" ht="22.5" x14ac:dyDescent="0.2">
      <c r="B33" s="154" t="s">
        <v>144</v>
      </c>
      <c r="C33" s="37" t="s">
        <v>145</v>
      </c>
      <c r="D33" s="37" t="s">
        <v>147</v>
      </c>
      <c r="E33" s="37" t="s">
        <v>150</v>
      </c>
      <c r="F33" s="154" t="s">
        <v>152</v>
      </c>
      <c r="G33" s="37" t="s">
        <v>153</v>
      </c>
    </row>
    <row r="34" spans="2:7" x14ac:dyDescent="0.2">
      <c r="B34" s="155"/>
      <c r="C34" s="30" t="s">
        <v>146</v>
      </c>
      <c r="D34" s="30" t="s">
        <v>148</v>
      </c>
      <c r="E34" s="30" t="s">
        <v>151</v>
      </c>
      <c r="F34" s="155"/>
      <c r="G34" s="30" t="s">
        <v>154</v>
      </c>
    </row>
    <row r="35" spans="2:7" ht="12" thickBot="1" x14ac:dyDescent="0.25">
      <c r="B35" s="156"/>
      <c r="C35" s="38"/>
      <c r="D35" s="31" t="s">
        <v>149</v>
      </c>
      <c r="E35" s="38"/>
      <c r="F35" s="156"/>
      <c r="G35" s="38"/>
    </row>
    <row r="36" spans="2:7" ht="33.75" x14ac:dyDescent="0.2">
      <c r="B36" s="39" t="s">
        <v>155</v>
      </c>
      <c r="C36" s="14"/>
      <c r="D36" s="14"/>
      <c r="E36" s="14"/>
      <c r="F36" s="14"/>
      <c r="G36" s="14"/>
    </row>
    <row r="37" spans="2:7" x14ac:dyDescent="0.2">
      <c r="B37" s="13" t="s">
        <v>156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2:7" x14ac:dyDescent="0.2">
      <c r="B38" s="13" t="s">
        <v>157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ht="12" thickBot="1" x14ac:dyDescent="0.25">
      <c r="B39" s="26" t="s">
        <v>158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59" spans="1:9" x14ac:dyDescent="0.2">
      <c r="A59" s="159" t="str">
        <f>'FORMATO 1'!A92:C92</f>
        <v>EDGAR ARTURO MARTINEZ BERMUDEZ</v>
      </c>
      <c r="B59" s="159"/>
      <c r="C59" s="159"/>
      <c r="D59" s="159"/>
      <c r="E59" s="159"/>
      <c r="F59" s="128" t="str">
        <f>'FORMATO 1'!D92</f>
        <v>LUCIA CADENA XOCHIHUA</v>
      </c>
      <c r="G59" s="128"/>
      <c r="H59" s="128"/>
      <c r="I59" s="128"/>
    </row>
    <row r="60" spans="1:9" x14ac:dyDescent="0.2">
      <c r="A60" s="128" t="str">
        <f>'FORMATO 1'!A93:C93</f>
        <v>DIRECTOR GENERAL</v>
      </c>
      <c r="B60" s="128"/>
      <c r="C60" s="128"/>
      <c r="D60" s="128"/>
      <c r="E60" s="128"/>
      <c r="F60" s="128" t="str">
        <f>'FORMATO 1'!D93</f>
        <v>JEFA DEL DEPARTAMENTO DE ADMINISTRACION Y FINANZAS</v>
      </c>
      <c r="G60" s="128"/>
      <c r="H60" s="128"/>
      <c r="I60" s="128"/>
    </row>
  </sheetData>
  <mergeCells count="28">
    <mergeCell ref="A26:B26"/>
    <mergeCell ref="A27:B27"/>
    <mergeCell ref="A28:B28"/>
    <mergeCell ref="A59:E59"/>
    <mergeCell ref="A60:E60"/>
    <mergeCell ref="F59:I59"/>
    <mergeCell ref="F60:I60"/>
    <mergeCell ref="F33:F35"/>
    <mergeCell ref="A29:B29"/>
    <mergeCell ref="B33:B35"/>
    <mergeCell ref="A6:B6"/>
    <mergeCell ref="A7:B7"/>
    <mergeCell ref="A8:B8"/>
    <mergeCell ref="A12:B12"/>
    <mergeCell ref="A16:B16"/>
    <mergeCell ref="A18:B18"/>
    <mergeCell ref="A25:B25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5"/>
  </mergeCells>
  <pageMargins left="0.9055118110236221" right="0.70866141732283472" top="0.74803149606299213" bottom="0.74803149606299213" header="0.31496062992125984" footer="0.31496062992125984"/>
  <pageSetup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tabSelected="1" zoomScaleNormal="100" workbookViewId="0">
      <selection activeCell="A68" sqref="A68"/>
    </sheetView>
  </sheetViews>
  <sheetFormatPr baseColWidth="10" defaultColWidth="11.42578125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38" t="str">
        <f>'FORMATO 2'!A1:I1</f>
        <v>INSTITUTO TLAXCALTECA DE LA JUVENTUD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</row>
    <row r="2" spans="1:11" ht="12" thickBot="1" x14ac:dyDescent="0.25">
      <c r="A2" s="141" t="s">
        <v>159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</row>
    <row r="3" spans="1:11" ht="12" thickBot="1" x14ac:dyDescent="0.25">
      <c r="A3" s="141" t="s">
        <v>450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1" ht="12" thickBot="1" x14ac:dyDescent="0.25">
      <c r="A4" s="141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143"/>
    </row>
    <row r="5" spans="1:11" ht="75" thickBot="1" x14ac:dyDescent="0.25">
      <c r="A5" s="2" t="s">
        <v>160</v>
      </c>
      <c r="B5" s="1" t="s">
        <v>161</v>
      </c>
      <c r="C5" s="1" t="s">
        <v>162</v>
      </c>
      <c r="D5" s="1" t="s">
        <v>163</v>
      </c>
      <c r="E5" s="1" t="s">
        <v>164</v>
      </c>
      <c r="F5" s="1" t="s">
        <v>165</v>
      </c>
      <c r="G5" s="1" t="s">
        <v>166</v>
      </c>
      <c r="H5" s="1" t="s">
        <v>167</v>
      </c>
      <c r="I5" s="1" t="s">
        <v>441</v>
      </c>
      <c r="J5" s="1" t="s">
        <v>451</v>
      </c>
      <c r="K5" s="1" t="s">
        <v>452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168</v>
      </c>
      <c r="B7" s="40"/>
      <c r="C7" s="40"/>
      <c r="D7" s="40"/>
      <c r="E7" s="40">
        <v>0</v>
      </c>
      <c r="F7" s="40"/>
      <c r="G7" s="40">
        <v>0</v>
      </c>
      <c r="H7" s="40">
        <v>0</v>
      </c>
      <c r="I7" s="40">
        <v>0</v>
      </c>
      <c r="J7" s="40">
        <v>0</v>
      </c>
      <c r="K7" s="40">
        <v>0</v>
      </c>
    </row>
    <row r="8" spans="1:11" x14ac:dyDescent="0.2">
      <c r="A8" s="41" t="s">
        <v>169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v>0</v>
      </c>
    </row>
    <row r="9" spans="1:11" x14ac:dyDescent="0.2">
      <c r="A9" s="41" t="s">
        <v>170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v>0</v>
      </c>
    </row>
    <row r="10" spans="1:11" x14ac:dyDescent="0.2">
      <c r="A10" s="41" t="s">
        <v>171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v>0</v>
      </c>
    </row>
    <row r="11" spans="1:11" x14ac:dyDescent="0.2">
      <c r="A11" s="41" t="s">
        <v>172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173</v>
      </c>
      <c r="B13" s="40"/>
      <c r="C13" s="40"/>
      <c r="D13" s="40"/>
      <c r="E13" s="40">
        <v>0</v>
      </c>
      <c r="F13" s="40"/>
      <c r="G13" s="40">
        <v>0</v>
      </c>
      <c r="H13" s="40">
        <v>0</v>
      </c>
      <c r="I13" s="40">
        <v>0</v>
      </c>
      <c r="J13" s="40">
        <v>0</v>
      </c>
      <c r="K13" s="40">
        <v>0</v>
      </c>
    </row>
    <row r="14" spans="1:11" x14ac:dyDescent="0.2">
      <c r="A14" s="41" t="s">
        <v>174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v>0</v>
      </c>
    </row>
    <row r="15" spans="1:11" x14ac:dyDescent="0.2">
      <c r="A15" s="41" t="s">
        <v>175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v>0</v>
      </c>
    </row>
    <row r="16" spans="1:11" x14ac:dyDescent="0.2">
      <c r="A16" s="41" t="s">
        <v>176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v>0</v>
      </c>
    </row>
    <row r="17" spans="1:11" x14ac:dyDescent="0.2">
      <c r="A17" s="41" t="s">
        <v>177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178</v>
      </c>
      <c r="B19" s="40"/>
      <c r="C19" s="40"/>
      <c r="D19" s="40"/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59" t="str">
        <f>'FORMATO 1'!A92:C92</f>
        <v>EDGAR ARTURO MARTINEZ BERMUDEZ</v>
      </c>
      <c r="B39" s="159"/>
      <c r="C39" s="159"/>
      <c r="D39" s="159"/>
      <c r="E39" s="159"/>
      <c r="F39" s="128" t="str">
        <f>'FORMATO 1'!D92</f>
        <v>LUCIA CADENA XOCHIHUA</v>
      </c>
      <c r="G39" s="128"/>
      <c r="H39" s="128"/>
      <c r="I39" s="128"/>
      <c r="J39" s="128"/>
      <c r="K39" s="128"/>
    </row>
    <row r="40" spans="1:11" x14ac:dyDescent="0.2">
      <c r="A40" s="128" t="str">
        <f>'FORMATO 1'!A93:C93</f>
        <v>DIRECTOR GENERAL</v>
      </c>
      <c r="B40" s="128"/>
      <c r="C40" s="128"/>
      <c r="D40" s="128"/>
      <c r="E40" s="128"/>
      <c r="F40" s="128" t="str">
        <f>'FORMATO 1'!D93</f>
        <v>JEFA DEL DEPARTAMENTO DE ADMINISTRACION Y FINANZAS</v>
      </c>
      <c r="G40" s="128"/>
      <c r="H40" s="128"/>
      <c r="I40" s="128"/>
      <c r="J40" s="128"/>
      <c r="K40" s="128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zoomScaleNormal="100" workbookViewId="0">
      <selection activeCell="A68" sqref="A68"/>
    </sheetView>
  </sheetViews>
  <sheetFormatPr baseColWidth="10" defaultColWidth="11.42578125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29" t="str">
        <f>'FORMATO 1'!A1:G1</f>
        <v>INSTITUTO TLAXCALTECA DE LA JUVENTUD</v>
      </c>
      <c r="B1" s="130"/>
      <c r="C1" s="130"/>
      <c r="D1" s="130"/>
      <c r="E1" s="131"/>
    </row>
    <row r="2" spans="1:5" x14ac:dyDescent="0.2">
      <c r="A2" s="168" t="s">
        <v>179</v>
      </c>
      <c r="B2" s="169"/>
      <c r="C2" s="169"/>
      <c r="D2" s="169"/>
      <c r="E2" s="170"/>
    </row>
    <row r="3" spans="1:5" x14ac:dyDescent="0.2">
      <c r="A3" s="168" t="s">
        <v>450</v>
      </c>
      <c r="B3" s="169"/>
      <c r="C3" s="169"/>
      <c r="D3" s="169"/>
      <c r="E3" s="170"/>
    </row>
    <row r="4" spans="1:5" ht="12" thickBot="1" x14ac:dyDescent="0.25">
      <c r="A4" s="171" t="s">
        <v>1</v>
      </c>
      <c r="B4" s="172"/>
      <c r="C4" s="172"/>
      <c r="D4" s="172"/>
      <c r="E4" s="173"/>
    </row>
    <row r="5" spans="1:5" ht="12" thickBot="1" x14ac:dyDescent="0.25"/>
    <row r="6" spans="1:5" x14ac:dyDescent="0.2">
      <c r="A6" s="160" t="s">
        <v>2</v>
      </c>
      <c r="B6" s="161"/>
      <c r="C6" s="122" t="s">
        <v>180</v>
      </c>
      <c r="D6" s="154" t="s">
        <v>182</v>
      </c>
      <c r="E6" s="122" t="s">
        <v>183</v>
      </c>
    </row>
    <row r="7" spans="1:5" ht="12" thickBot="1" x14ac:dyDescent="0.25">
      <c r="A7" s="162"/>
      <c r="B7" s="163"/>
      <c r="C7" s="117" t="s">
        <v>181</v>
      </c>
      <c r="D7" s="156"/>
      <c r="E7" s="117" t="s">
        <v>184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185</v>
      </c>
      <c r="C9" s="54">
        <v>8819288</v>
      </c>
      <c r="D9" s="54">
        <v>5957836.3799999999</v>
      </c>
      <c r="E9" s="54">
        <v>5946962.3799999999</v>
      </c>
    </row>
    <row r="10" spans="1:5" x14ac:dyDescent="0.2">
      <c r="A10" s="43"/>
      <c r="B10" s="47" t="s">
        <v>186</v>
      </c>
      <c r="C10" s="45">
        <v>8819288</v>
      </c>
      <c r="D10" s="45">
        <v>5957836.3799999999</v>
      </c>
      <c r="E10" s="45">
        <v>5946962.3799999999</v>
      </c>
    </row>
    <row r="11" spans="1:5" x14ac:dyDescent="0.2">
      <c r="A11" s="43"/>
      <c r="B11" s="47" t="s">
        <v>187</v>
      </c>
      <c r="C11" s="45">
        <v>0</v>
      </c>
      <c r="D11" s="45">
        <v>0</v>
      </c>
      <c r="E11" s="45">
        <v>0</v>
      </c>
    </row>
    <row r="12" spans="1:5" x14ac:dyDescent="0.2">
      <c r="A12" s="43"/>
      <c r="B12" s="47" t="s">
        <v>188</v>
      </c>
      <c r="C12" s="45">
        <v>0</v>
      </c>
      <c r="D12" s="45">
        <v>0</v>
      </c>
      <c r="E12" s="45"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438</v>
      </c>
      <c r="C14" s="54">
        <v>8819288</v>
      </c>
      <c r="D14" s="54">
        <v>3793194.69</v>
      </c>
      <c r="E14" s="54">
        <v>3749724.82</v>
      </c>
    </row>
    <row r="15" spans="1:5" x14ac:dyDescent="0.2">
      <c r="A15" s="43"/>
      <c r="B15" s="47" t="s">
        <v>189</v>
      </c>
      <c r="C15" s="45">
        <v>8819288</v>
      </c>
      <c r="D15" s="45">
        <v>3793194.69</v>
      </c>
      <c r="E15" s="45">
        <v>3749724.82</v>
      </c>
    </row>
    <row r="16" spans="1:5" x14ac:dyDescent="0.2">
      <c r="A16" s="43"/>
      <c r="B16" s="47" t="s">
        <v>190</v>
      </c>
      <c r="C16" s="45"/>
      <c r="D16" s="45"/>
      <c r="E16" s="45"/>
    </row>
    <row r="17" spans="1:6" x14ac:dyDescent="0.2">
      <c r="A17" s="43"/>
      <c r="B17" s="44"/>
      <c r="C17" s="45"/>
      <c r="D17" s="45"/>
      <c r="E17" s="45"/>
    </row>
    <row r="18" spans="1:6" x14ac:dyDescent="0.2">
      <c r="A18" s="43"/>
      <c r="B18" s="46" t="s">
        <v>191</v>
      </c>
      <c r="C18" s="49">
        <v>0</v>
      </c>
      <c r="D18" s="45">
        <v>0</v>
      </c>
      <c r="E18" s="45">
        <v>0</v>
      </c>
    </row>
    <row r="19" spans="1:6" x14ac:dyDescent="0.2">
      <c r="A19" s="43"/>
      <c r="B19" s="47" t="s">
        <v>192</v>
      </c>
      <c r="C19" s="49"/>
      <c r="D19" s="45"/>
      <c r="E19" s="45"/>
    </row>
    <row r="20" spans="1:6" x14ac:dyDescent="0.2">
      <c r="A20" s="43"/>
      <c r="B20" s="47" t="s">
        <v>193</v>
      </c>
      <c r="C20" s="49"/>
      <c r="D20" s="45"/>
      <c r="E20" s="45"/>
    </row>
    <row r="21" spans="1:6" x14ac:dyDescent="0.2">
      <c r="A21" s="43"/>
      <c r="B21" s="44"/>
      <c r="C21" s="45"/>
      <c r="D21" s="45"/>
      <c r="E21" s="45"/>
    </row>
    <row r="22" spans="1:6" x14ac:dyDescent="0.2">
      <c r="A22" s="43"/>
      <c r="B22" s="46" t="s">
        <v>194</v>
      </c>
      <c r="C22" s="54">
        <v>0</v>
      </c>
      <c r="D22" s="54">
        <v>2164641.69</v>
      </c>
      <c r="E22" s="54">
        <v>2197237.56</v>
      </c>
      <c r="F22" s="29"/>
    </row>
    <row r="23" spans="1:6" x14ac:dyDescent="0.2">
      <c r="A23" s="43"/>
      <c r="B23" s="46" t="s">
        <v>195</v>
      </c>
      <c r="C23" s="54">
        <v>0</v>
      </c>
      <c r="D23" s="54">
        <v>2164641.69</v>
      </c>
      <c r="E23" s="54">
        <v>2197237.56</v>
      </c>
    </row>
    <row r="24" spans="1:6" ht="22.5" x14ac:dyDescent="0.2">
      <c r="A24" s="43"/>
      <c r="B24" s="46" t="s">
        <v>196</v>
      </c>
      <c r="C24" s="54">
        <v>0</v>
      </c>
      <c r="D24" s="54">
        <v>2164641.69</v>
      </c>
      <c r="E24" s="54">
        <v>2197237.56</v>
      </c>
    </row>
    <row r="25" spans="1:6" ht="12" thickBot="1" x14ac:dyDescent="0.25">
      <c r="A25" s="50"/>
      <c r="B25" s="51"/>
      <c r="C25" s="52"/>
      <c r="D25" s="52"/>
      <c r="E25" s="52"/>
    </row>
    <row r="26" spans="1:6" ht="12" thickBot="1" x14ac:dyDescent="0.25"/>
    <row r="27" spans="1:6" ht="12" thickBot="1" x14ac:dyDescent="0.25">
      <c r="A27" s="180" t="s">
        <v>197</v>
      </c>
      <c r="B27" s="181"/>
      <c r="C27" s="118" t="s">
        <v>198</v>
      </c>
      <c r="D27" s="118" t="s">
        <v>182</v>
      </c>
      <c r="E27" s="118" t="s">
        <v>199</v>
      </c>
    </row>
    <row r="28" spans="1:6" x14ac:dyDescent="0.2">
      <c r="A28" s="43"/>
      <c r="B28" s="44"/>
      <c r="C28" s="45"/>
      <c r="D28" s="45"/>
      <c r="E28" s="45"/>
    </row>
    <row r="29" spans="1:6" x14ac:dyDescent="0.2">
      <c r="A29" s="48"/>
      <c r="B29" s="46" t="s">
        <v>200</v>
      </c>
      <c r="C29" s="45">
        <v>0</v>
      </c>
      <c r="D29" s="45">
        <v>0</v>
      </c>
      <c r="E29" s="45">
        <v>0</v>
      </c>
    </row>
    <row r="30" spans="1:6" x14ac:dyDescent="0.2">
      <c r="A30" s="43"/>
      <c r="B30" s="53" t="s">
        <v>201</v>
      </c>
      <c r="C30" s="45">
        <v>0</v>
      </c>
      <c r="D30" s="45">
        <v>0</v>
      </c>
      <c r="E30" s="45">
        <v>0</v>
      </c>
    </row>
    <row r="31" spans="1:6" x14ac:dyDescent="0.2">
      <c r="A31" s="43"/>
      <c r="B31" s="53" t="s">
        <v>202</v>
      </c>
      <c r="C31" s="45">
        <v>0</v>
      </c>
      <c r="D31" s="45">
        <v>0</v>
      </c>
      <c r="E31" s="45">
        <v>0</v>
      </c>
    </row>
    <row r="32" spans="1:6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203</v>
      </c>
      <c r="C33" s="54">
        <v>0</v>
      </c>
      <c r="D33" s="54">
        <v>2164641.69</v>
      </c>
      <c r="E33" s="54">
        <v>2197237.56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ht="11.25" customHeight="1" x14ac:dyDescent="0.2">
      <c r="A36" s="160" t="s">
        <v>197</v>
      </c>
      <c r="B36" s="161"/>
      <c r="C36" s="154" t="s">
        <v>204</v>
      </c>
      <c r="D36" s="164" t="s">
        <v>182</v>
      </c>
      <c r="E36" s="116" t="s">
        <v>183</v>
      </c>
    </row>
    <row r="37" spans="1:5" ht="12" thickBot="1" x14ac:dyDescent="0.25">
      <c r="A37" s="162"/>
      <c r="B37" s="163"/>
      <c r="C37" s="156"/>
      <c r="D37" s="165"/>
      <c r="E37" s="120" t="s">
        <v>199</v>
      </c>
    </row>
    <row r="38" spans="1:5" x14ac:dyDescent="0.2">
      <c r="A38" s="56"/>
      <c r="B38" s="57"/>
      <c r="C38" s="58"/>
      <c r="D38" s="58"/>
      <c r="E38" s="58"/>
    </row>
    <row r="39" spans="1:5" x14ac:dyDescent="0.2">
      <c r="A39" s="121"/>
      <c r="B39" s="119" t="s">
        <v>205</v>
      </c>
      <c r="C39" s="58">
        <v>0</v>
      </c>
      <c r="D39" s="58">
        <v>0</v>
      </c>
      <c r="E39" s="58">
        <v>0</v>
      </c>
    </row>
    <row r="40" spans="1:5" x14ac:dyDescent="0.2">
      <c r="A40" s="56"/>
      <c r="B40" s="61" t="s">
        <v>206</v>
      </c>
      <c r="C40" s="58">
        <v>0</v>
      </c>
      <c r="D40" s="58">
        <v>0</v>
      </c>
      <c r="E40" s="58">
        <v>0</v>
      </c>
    </row>
    <row r="41" spans="1:5" x14ac:dyDescent="0.2">
      <c r="A41" s="56"/>
      <c r="B41" s="61" t="s">
        <v>207</v>
      </c>
      <c r="C41" s="58">
        <v>0</v>
      </c>
      <c r="D41" s="58">
        <v>0</v>
      </c>
      <c r="E41" s="58">
        <v>0</v>
      </c>
    </row>
    <row r="42" spans="1:5" x14ac:dyDescent="0.2">
      <c r="A42" s="121"/>
      <c r="B42" s="119" t="s">
        <v>208</v>
      </c>
      <c r="C42" s="58">
        <v>0</v>
      </c>
      <c r="D42" s="58">
        <v>0</v>
      </c>
      <c r="E42" s="58">
        <v>0</v>
      </c>
    </row>
    <row r="43" spans="1:5" x14ac:dyDescent="0.2">
      <c r="A43" s="56"/>
      <c r="B43" s="61" t="s">
        <v>209</v>
      </c>
      <c r="C43" s="58">
        <v>0</v>
      </c>
      <c r="D43" s="58">
        <v>0</v>
      </c>
      <c r="E43" s="58">
        <v>0</v>
      </c>
    </row>
    <row r="44" spans="1:5" x14ac:dyDescent="0.2">
      <c r="A44" s="56"/>
      <c r="B44" s="61" t="s">
        <v>210</v>
      </c>
      <c r="C44" s="58">
        <v>0</v>
      </c>
      <c r="D44" s="58">
        <v>0</v>
      </c>
      <c r="E44" s="58">
        <v>0</v>
      </c>
    </row>
    <row r="45" spans="1:5" x14ac:dyDescent="0.2">
      <c r="A45" s="56"/>
      <c r="B45" s="57"/>
      <c r="C45" s="58"/>
      <c r="D45" s="58"/>
      <c r="E45" s="58"/>
    </row>
    <row r="46" spans="1:5" x14ac:dyDescent="0.2">
      <c r="A46" s="176"/>
      <c r="B46" s="178" t="s">
        <v>211</v>
      </c>
      <c r="C46" s="166">
        <v>0</v>
      </c>
      <c r="D46" s="166">
        <v>0</v>
      </c>
      <c r="E46" s="166">
        <v>0</v>
      </c>
    </row>
    <row r="47" spans="1:5" ht="12" thickBot="1" x14ac:dyDescent="0.25">
      <c r="A47" s="177"/>
      <c r="B47" s="179"/>
      <c r="C47" s="167"/>
      <c r="D47" s="167"/>
      <c r="E47" s="167"/>
    </row>
    <row r="48" spans="1:5" ht="12" thickBot="1" x14ac:dyDescent="0.25"/>
    <row r="49" spans="1:5" x14ac:dyDescent="0.2">
      <c r="A49" s="160" t="s">
        <v>197</v>
      </c>
      <c r="B49" s="161"/>
      <c r="C49" s="116" t="s">
        <v>180</v>
      </c>
      <c r="D49" s="164" t="s">
        <v>182</v>
      </c>
      <c r="E49" s="116" t="s">
        <v>183</v>
      </c>
    </row>
    <row r="50" spans="1:5" ht="12" thickBot="1" x14ac:dyDescent="0.25">
      <c r="A50" s="162"/>
      <c r="B50" s="163"/>
      <c r="C50" s="120" t="s">
        <v>198</v>
      </c>
      <c r="D50" s="165"/>
      <c r="E50" s="120" t="s">
        <v>199</v>
      </c>
    </row>
    <row r="51" spans="1:5" x14ac:dyDescent="0.2">
      <c r="A51" s="174"/>
      <c r="B51" s="175"/>
      <c r="C51" s="58"/>
      <c r="D51" s="58"/>
      <c r="E51" s="58"/>
    </row>
    <row r="52" spans="1:5" x14ac:dyDescent="0.2">
      <c r="A52" s="56"/>
      <c r="B52" s="57" t="s">
        <v>212</v>
      </c>
      <c r="C52" s="58">
        <v>8819288</v>
      </c>
      <c r="D52" s="58">
        <v>5957836.3799999999</v>
      </c>
      <c r="E52" s="58">
        <v>5946962.3799999999</v>
      </c>
    </row>
    <row r="53" spans="1:5" x14ac:dyDescent="0.2">
      <c r="A53" s="56"/>
      <c r="B53" s="57" t="s">
        <v>213</v>
      </c>
      <c r="C53" s="58">
        <v>0</v>
      </c>
      <c r="D53" s="58">
        <v>0</v>
      </c>
      <c r="E53" s="58">
        <v>0</v>
      </c>
    </row>
    <row r="54" spans="1:5" x14ac:dyDescent="0.2">
      <c r="A54" s="56"/>
      <c r="B54" s="61" t="s">
        <v>206</v>
      </c>
      <c r="C54" s="58">
        <v>0</v>
      </c>
      <c r="D54" s="58">
        <v>0</v>
      </c>
      <c r="E54" s="58">
        <v>0</v>
      </c>
    </row>
    <row r="55" spans="1:5" x14ac:dyDescent="0.2">
      <c r="A55" s="56"/>
      <c r="B55" s="61" t="s">
        <v>209</v>
      </c>
      <c r="C55" s="58">
        <v>0</v>
      </c>
      <c r="D55" s="58">
        <v>0</v>
      </c>
      <c r="E55" s="58">
        <v>0</v>
      </c>
    </row>
    <row r="56" spans="1:5" x14ac:dyDescent="0.2">
      <c r="A56" s="56"/>
      <c r="B56" s="57"/>
      <c r="C56" s="58"/>
      <c r="D56" s="58"/>
      <c r="E56" s="58"/>
    </row>
    <row r="57" spans="1:5" x14ac:dyDescent="0.2">
      <c r="A57" s="56"/>
      <c r="B57" s="57" t="s">
        <v>189</v>
      </c>
      <c r="C57" s="58">
        <v>8819288</v>
      </c>
      <c r="D57" s="58">
        <v>3793194.69</v>
      </c>
      <c r="E57" s="58">
        <v>3749724.82</v>
      </c>
    </row>
    <row r="58" spans="1:5" x14ac:dyDescent="0.2">
      <c r="A58" s="56"/>
      <c r="B58" s="57"/>
      <c r="C58" s="58"/>
      <c r="D58" s="58"/>
      <c r="E58" s="58"/>
    </row>
    <row r="59" spans="1:5" x14ac:dyDescent="0.2">
      <c r="A59" s="56"/>
      <c r="B59" s="57" t="s">
        <v>192</v>
      </c>
      <c r="C59" s="62">
        <v>0</v>
      </c>
      <c r="D59" s="58">
        <v>0</v>
      </c>
      <c r="E59" s="58">
        <v>0</v>
      </c>
    </row>
    <row r="60" spans="1:5" x14ac:dyDescent="0.2">
      <c r="A60" s="56"/>
      <c r="B60" s="57"/>
      <c r="C60" s="58"/>
      <c r="D60" s="58"/>
      <c r="E60" s="58"/>
    </row>
    <row r="61" spans="1:5" x14ac:dyDescent="0.2">
      <c r="A61" s="121"/>
      <c r="B61" s="119" t="s">
        <v>214</v>
      </c>
      <c r="C61" s="63">
        <v>0</v>
      </c>
      <c r="D61" s="63">
        <v>2164641.69</v>
      </c>
      <c r="E61" s="63">
        <v>2197237.56</v>
      </c>
    </row>
    <row r="62" spans="1:5" x14ac:dyDescent="0.2">
      <c r="A62" s="121"/>
      <c r="B62" s="119" t="s">
        <v>215</v>
      </c>
      <c r="C62" s="63">
        <v>0</v>
      </c>
      <c r="D62" s="63">
        <v>2164641.69</v>
      </c>
      <c r="E62" s="63">
        <v>2197237.56</v>
      </c>
    </row>
    <row r="63" spans="1:5" ht="12" thickBot="1" x14ac:dyDescent="0.25">
      <c r="A63" s="64"/>
      <c r="B63" s="65"/>
      <c r="C63" s="66"/>
      <c r="D63" s="66"/>
      <c r="E63" s="66"/>
    </row>
    <row r="64" spans="1:5" ht="12" thickBot="1" x14ac:dyDescent="0.25"/>
    <row r="65" spans="1:5" ht="11.25" customHeight="1" x14ac:dyDescent="0.2">
      <c r="A65" s="160" t="s">
        <v>197</v>
      </c>
      <c r="B65" s="161"/>
      <c r="C65" s="154" t="s">
        <v>204</v>
      </c>
      <c r="D65" s="164" t="s">
        <v>182</v>
      </c>
      <c r="E65" s="116" t="s">
        <v>183</v>
      </c>
    </row>
    <row r="66" spans="1:5" ht="12" thickBot="1" x14ac:dyDescent="0.25">
      <c r="A66" s="162"/>
      <c r="B66" s="163"/>
      <c r="C66" s="156"/>
      <c r="D66" s="165"/>
      <c r="E66" s="120" t="s">
        <v>199</v>
      </c>
    </row>
    <row r="67" spans="1:5" x14ac:dyDescent="0.2">
      <c r="A67" s="174"/>
      <c r="B67" s="175"/>
      <c r="C67" s="58"/>
      <c r="D67" s="58"/>
      <c r="E67" s="58"/>
    </row>
    <row r="68" spans="1:5" x14ac:dyDescent="0.2">
      <c r="A68" s="56"/>
      <c r="B68" s="57" t="s">
        <v>187</v>
      </c>
      <c r="C68" s="58">
        <v>0</v>
      </c>
      <c r="D68" s="58">
        <v>0</v>
      </c>
      <c r="E68" s="58">
        <v>0</v>
      </c>
    </row>
    <row r="69" spans="1:5" x14ac:dyDescent="0.2">
      <c r="A69" s="56"/>
      <c r="B69" s="57" t="s">
        <v>216</v>
      </c>
      <c r="C69" s="58">
        <v>0</v>
      </c>
      <c r="D69" s="58">
        <v>0</v>
      </c>
      <c r="E69" s="58">
        <v>0</v>
      </c>
    </row>
    <row r="70" spans="1:5" x14ac:dyDescent="0.2">
      <c r="A70" s="56"/>
      <c r="B70" s="61" t="s">
        <v>207</v>
      </c>
      <c r="C70" s="58">
        <v>0</v>
      </c>
      <c r="D70" s="58">
        <v>0</v>
      </c>
      <c r="E70" s="58">
        <v>0</v>
      </c>
    </row>
    <row r="71" spans="1:5" x14ac:dyDescent="0.2">
      <c r="A71" s="56"/>
      <c r="B71" s="61" t="s">
        <v>210</v>
      </c>
      <c r="C71" s="58"/>
      <c r="D71" s="58"/>
      <c r="E71" s="58"/>
    </row>
    <row r="72" spans="1:5" x14ac:dyDescent="0.2">
      <c r="A72" s="56"/>
      <c r="B72" s="57"/>
      <c r="C72" s="58"/>
      <c r="D72" s="58"/>
      <c r="E72" s="58"/>
    </row>
    <row r="73" spans="1:5" x14ac:dyDescent="0.2">
      <c r="A73" s="56"/>
      <c r="B73" s="57" t="s">
        <v>217</v>
      </c>
      <c r="C73" s="58">
        <v>0</v>
      </c>
      <c r="D73" s="58">
        <v>0</v>
      </c>
      <c r="E73" s="58">
        <v>0</v>
      </c>
    </row>
    <row r="74" spans="1:5" x14ac:dyDescent="0.2">
      <c r="A74" s="56"/>
      <c r="B74" s="57"/>
      <c r="C74" s="58"/>
      <c r="D74" s="58"/>
      <c r="E74" s="58"/>
    </row>
    <row r="75" spans="1:5" x14ac:dyDescent="0.2">
      <c r="A75" s="56"/>
      <c r="B75" s="57" t="s">
        <v>193</v>
      </c>
      <c r="C75" s="62">
        <v>0</v>
      </c>
      <c r="D75" s="58">
        <v>0</v>
      </c>
      <c r="E75" s="58">
        <v>0</v>
      </c>
    </row>
    <row r="76" spans="1:5" x14ac:dyDescent="0.2">
      <c r="A76" s="56"/>
      <c r="B76" s="57"/>
      <c r="C76" s="58"/>
      <c r="D76" s="58"/>
      <c r="E76" s="58"/>
    </row>
    <row r="77" spans="1:5" x14ac:dyDescent="0.2">
      <c r="A77" s="59"/>
      <c r="B77" s="60" t="s">
        <v>218</v>
      </c>
      <c r="C77" s="63">
        <f>C68+C69-C73+C75</f>
        <v>0</v>
      </c>
      <c r="D77" s="63">
        <f>D68+D69-D73+D75</f>
        <v>0</v>
      </c>
      <c r="E77" s="63">
        <f>E68+E69-E73+E75</f>
        <v>0</v>
      </c>
    </row>
    <row r="78" spans="1:5" x14ac:dyDescent="0.2">
      <c r="A78" s="176"/>
      <c r="B78" s="178" t="s">
        <v>219</v>
      </c>
      <c r="C78" s="166">
        <f>C77-C69</f>
        <v>0</v>
      </c>
      <c r="D78" s="166">
        <f>D77-D69</f>
        <v>0</v>
      </c>
      <c r="E78" s="166">
        <f>E77-E69</f>
        <v>0</v>
      </c>
    </row>
    <row r="79" spans="1:5" ht="12" thickBot="1" x14ac:dyDescent="0.25">
      <c r="A79" s="177"/>
      <c r="B79" s="179"/>
      <c r="C79" s="167"/>
      <c r="D79" s="167"/>
      <c r="E79" s="167"/>
    </row>
    <row r="80" spans="1:5" x14ac:dyDescent="0.2">
      <c r="A80" s="67"/>
      <c r="B80" s="67"/>
      <c r="C80" s="68"/>
      <c r="D80" s="68"/>
      <c r="E80" s="68"/>
    </row>
    <row r="85" spans="2:5" x14ac:dyDescent="0.2">
      <c r="B85" s="115" t="str">
        <f>'FORMATO 1'!A92</f>
        <v>EDGAR ARTURO MARTINEZ BERMUDEZ</v>
      </c>
      <c r="C85" s="128" t="str">
        <f>'FORMATO 1'!D92</f>
        <v>LUCIA CADENA XOCHIHUA</v>
      </c>
      <c r="D85" s="128"/>
      <c r="E85" s="128"/>
    </row>
    <row r="86" spans="2:5" x14ac:dyDescent="0.2">
      <c r="B86" s="111" t="str">
        <f>'FORMATO 1'!A93</f>
        <v>DIRECTOR GENERAL</v>
      </c>
      <c r="C86" s="128" t="str">
        <f>'FORMATO 1'!D93</f>
        <v>JEFA DEL DEPARTAMENTO DE ADMINISTRACION Y FINANZAS</v>
      </c>
      <c r="D86" s="128"/>
      <c r="E86" s="128"/>
    </row>
  </sheetData>
  <mergeCells count="29">
    <mergeCell ref="C85:E85"/>
    <mergeCell ref="C86:E86"/>
    <mergeCell ref="C46:C47"/>
    <mergeCell ref="D46:D47"/>
    <mergeCell ref="D78:D79"/>
    <mergeCell ref="E46:E47"/>
    <mergeCell ref="B46:B47"/>
    <mergeCell ref="A6:B7"/>
    <mergeCell ref="D6:D7"/>
    <mergeCell ref="A27:B27"/>
    <mergeCell ref="A36:B37"/>
    <mergeCell ref="C36:C37"/>
    <mergeCell ref="D36:D3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</mergeCells>
  <pageMargins left="0.70866141732283472" right="0.70866141732283472" top="0.70866141732283472" bottom="0.35433070866141736" header="0.31496062992125984" footer="0.31496062992125984"/>
  <pageSetup scale="7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zoomScaleNormal="100" workbookViewId="0">
      <pane xSplit="3" ySplit="7" topLeftCell="D8" activePane="bottomRight" state="frozen"/>
      <selection activeCell="A68" sqref="A68"/>
      <selection pane="topRight" activeCell="A68" sqref="A68"/>
      <selection pane="bottomLeft" activeCell="A68" sqref="A68"/>
      <selection pane="bottomRight" activeCell="A68" sqref="A68:C68"/>
    </sheetView>
  </sheetViews>
  <sheetFormatPr baseColWidth="10" defaultColWidth="11.42578125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29" t="str">
        <f>'FORMATO 1'!A1:G1</f>
        <v>INSTITUTO TLAXCALTECA DE LA JUVENTUD</v>
      </c>
      <c r="B1" s="130"/>
      <c r="C1" s="130"/>
      <c r="D1" s="130"/>
      <c r="E1" s="130"/>
      <c r="F1" s="130"/>
      <c r="G1" s="130"/>
      <c r="H1" s="130"/>
      <c r="I1" s="131"/>
    </row>
    <row r="2" spans="1:9" x14ac:dyDescent="0.2">
      <c r="A2" s="168" t="s">
        <v>220</v>
      </c>
      <c r="B2" s="169"/>
      <c r="C2" s="169"/>
      <c r="D2" s="169"/>
      <c r="E2" s="169"/>
      <c r="F2" s="169"/>
      <c r="G2" s="169"/>
      <c r="H2" s="169"/>
      <c r="I2" s="170"/>
    </row>
    <row r="3" spans="1:9" x14ac:dyDescent="0.2">
      <c r="A3" s="168" t="s">
        <v>450</v>
      </c>
      <c r="B3" s="169"/>
      <c r="C3" s="169"/>
      <c r="D3" s="169"/>
      <c r="E3" s="169"/>
      <c r="F3" s="169"/>
      <c r="G3" s="169"/>
      <c r="H3" s="169"/>
      <c r="I3" s="170"/>
    </row>
    <row r="4" spans="1:9" ht="12" thickBot="1" x14ac:dyDescent="0.25">
      <c r="A4" s="171" t="s">
        <v>1</v>
      </c>
      <c r="B4" s="172"/>
      <c r="C4" s="172"/>
      <c r="D4" s="172"/>
      <c r="E4" s="172"/>
      <c r="F4" s="172"/>
      <c r="G4" s="172"/>
      <c r="H4" s="172"/>
      <c r="I4" s="173"/>
    </row>
    <row r="5" spans="1:9" ht="12" thickBot="1" x14ac:dyDescent="0.25">
      <c r="A5" s="129"/>
      <c r="B5" s="130"/>
      <c r="C5" s="131"/>
      <c r="D5" s="138" t="s">
        <v>221</v>
      </c>
      <c r="E5" s="139"/>
      <c r="F5" s="139"/>
      <c r="G5" s="139"/>
      <c r="H5" s="140"/>
      <c r="I5" s="164" t="s">
        <v>222</v>
      </c>
    </row>
    <row r="6" spans="1:9" x14ac:dyDescent="0.2">
      <c r="A6" s="168" t="s">
        <v>197</v>
      </c>
      <c r="B6" s="169"/>
      <c r="C6" s="170"/>
      <c r="D6" s="164" t="s">
        <v>224</v>
      </c>
      <c r="E6" s="154" t="s">
        <v>225</v>
      </c>
      <c r="F6" s="164" t="s">
        <v>226</v>
      </c>
      <c r="G6" s="164" t="s">
        <v>182</v>
      </c>
      <c r="H6" s="164" t="s">
        <v>227</v>
      </c>
      <c r="I6" s="201"/>
    </row>
    <row r="7" spans="1:9" ht="12" thickBot="1" x14ac:dyDescent="0.25">
      <c r="A7" s="171" t="s">
        <v>223</v>
      </c>
      <c r="B7" s="172"/>
      <c r="C7" s="173"/>
      <c r="D7" s="165"/>
      <c r="E7" s="156"/>
      <c r="F7" s="165"/>
      <c r="G7" s="165"/>
      <c r="H7" s="165"/>
      <c r="I7" s="165"/>
    </row>
    <row r="8" spans="1:9" x14ac:dyDescent="0.2">
      <c r="A8" s="197"/>
      <c r="B8" s="198"/>
      <c r="C8" s="199"/>
      <c r="D8" s="69"/>
      <c r="E8" s="69"/>
      <c r="F8" s="69"/>
      <c r="G8" s="69"/>
      <c r="H8" s="69"/>
      <c r="I8" s="69"/>
    </row>
    <row r="9" spans="1:9" x14ac:dyDescent="0.2">
      <c r="A9" s="189" t="s">
        <v>228</v>
      </c>
      <c r="B9" s="190"/>
      <c r="C9" s="200"/>
      <c r="D9" s="69"/>
      <c r="E9" s="69"/>
      <c r="F9" s="69"/>
      <c r="G9" s="69"/>
      <c r="H9" s="69"/>
      <c r="I9" s="69"/>
    </row>
    <row r="10" spans="1:9" x14ac:dyDescent="0.2">
      <c r="A10" s="70"/>
      <c r="B10" s="192" t="s">
        <v>229</v>
      </c>
      <c r="C10" s="193"/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</row>
    <row r="11" spans="1:9" x14ac:dyDescent="0.2">
      <c r="A11" s="70"/>
      <c r="B11" s="192" t="s">
        <v>230</v>
      </c>
      <c r="C11" s="193"/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</row>
    <row r="12" spans="1:9" x14ac:dyDescent="0.2">
      <c r="A12" s="70"/>
      <c r="B12" s="192" t="s">
        <v>231</v>
      </c>
      <c r="C12" s="193"/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</row>
    <row r="13" spans="1:9" x14ac:dyDescent="0.2">
      <c r="A13" s="70"/>
      <c r="B13" s="192" t="s">
        <v>232</v>
      </c>
      <c r="C13" s="193"/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</row>
    <row r="14" spans="1:9" x14ac:dyDescent="0.2">
      <c r="A14" s="70"/>
      <c r="B14" s="192" t="s">
        <v>233</v>
      </c>
      <c r="C14" s="193"/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</row>
    <row r="15" spans="1:9" x14ac:dyDescent="0.2">
      <c r="A15" s="70"/>
      <c r="B15" s="192" t="s">
        <v>234</v>
      </c>
      <c r="C15" s="193"/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</row>
    <row r="16" spans="1:9" x14ac:dyDescent="0.2">
      <c r="A16" s="70"/>
      <c r="B16" s="192" t="s">
        <v>235</v>
      </c>
      <c r="C16" s="193"/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</row>
    <row r="17" spans="1:9" x14ac:dyDescent="0.2">
      <c r="A17" s="70"/>
      <c r="B17" s="195" t="s">
        <v>421</v>
      </c>
      <c r="C17" s="193"/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</row>
    <row r="18" spans="1:9" x14ac:dyDescent="0.2">
      <c r="A18" s="70"/>
      <c r="B18" s="72"/>
      <c r="C18" s="73" t="s">
        <v>236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</row>
    <row r="19" spans="1:9" x14ac:dyDescent="0.2">
      <c r="A19" s="70"/>
      <c r="B19" s="72"/>
      <c r="C19" s="73" t="s">
        <v>237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</row>
    <row r="20" spans="1:9" x14ac:dyDescent="0.2">
      <c r="A20" s="70"/>
      <c r="B20" s="72"/>
      <c r="C20" s="73" t="s">
        <v>238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</row>
    <row r="21" spans="1:9" x14ac:dyDescent="0.2">
      <c r="A21" s="70"/>
      <c r="B21" s="72"/>
      <c r="C21" s="73" t="s">
        <v>239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</row>
    <row r="22" spans="1:9" x14ac:dyDescent="0.2">
      <c r="A22" s="70"/>
      <c r="B22" s="72"/>
      <c r="C22" s="73" t="s">
        <v>240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</row>
    <row r="23" spans="1:9" x14ac:dyDescent="0.2">
      <c r="A23" s="70"/>
      <c r="B23" s="72"/>
      <c r="C23" s="73" t="s">
        <v>241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1:9" x14ac:dyDescent="0.2">
      <c r="A24" s="70"/>
      <c r="B24" s="72"/>
      <c r="C24" s="73" t="s">
        <v>242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</row>
    <row r="25" spans="1:9" x14ac:dyDescent="0.2">
      <c r="A25" s="70"/>
      <c r="B25" s="72"/>
      <c r="C25" s="73" t="s">
        <v>243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</row>
    <row r="26" spans="1:9" x14ac:dyDescent="0.2">
      <c r="A26" s="70"/>
      <c r="B26" s="72"/>
      <c r="C26" s="73" t="s">
        <v>244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</row>
    <row r="27" spans="1:9" x14ac:dyDescent="0.2">
      <c r="A27" s="70"/>
      <c r="B27" s="72"/>
      <c r="C27" s="73" t="s">
        <v>245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</row>
    <row r="28" spans="1:9" ht="22.5" x14ac:dyDescent="0.2">
      <c r="A28" s="70"/>
      <c r="B28" s="72"/>
      <c r="C28" s="78" t="s">
        <v>246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</row>
    <row r="29" spans="1:9" x14ac:dyDescent="0.2">
      <c r="A29" s="70"/>
      <c r="B29" s="192" t="s">
        <v>247</v>
      </c>
      <c r="C29" s="193"/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</row>
    <row r="30" spans="1:9" x14ac:dyDescent="0.2">
      <c r="A30" s="70"/>
      <c r="B30" s="72"/>
      <c r="C30" s="73" t="s">
        <v>248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1:9" x14ac:dyDescent="0.2">
      <c r="A31" s="70"/>
      <c r="B31" s="72"/>
      <c r="C31" s="73" t="s">
        <v>249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</row>
    <row r="32" spans="1:9" x14ac:dyDescent="0.2">
      <c r="A32" s="70"/>
      <c r="B32" s="72"/>
      <c r="C32" s="73" t="s">
        <v>250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1:9" x14ac:dyDescent="0.2">
      <c r="A33" s="70"/>
      <c r="B33" s="72"/>
      <c r="C33" s="73" t="s">
        <v>251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</row>
    <row r="34" spans="1:9" x14ac:dyDescent="0.2">
      <c r="A34" s="70"/>
      <c r="B34" s="72"/>
      <c r="C34" s="73" t="s">
        <v>252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</row>
    <row r="35" spans="1:9" x14ac:dyDescent="0.2">
      <c r="A35" s="70"/>
      <c r="B35" s="192" t="s">
        <v>253</v>
      </c>
      <c r="C35" s="193"/>
      <c r="D35" s="69">
        <v>8819288</v>
      </c>
      <c r="E35" s="69">
        <v>0</v>
      </c>
      <c r="F35" s="69">
        <v>8819288</v>
      </c>
      <c r="G35" s="69">
        <v>5957836.3799999999</v>
      </c>
      <c r="H35" s="69">
        <v>5946962.3799999999</v>
      </c>
      <c r="I35" s="123">
        <v>-2872325.62</v>
      </c>
    </row>
    <row r="36" spans="1:9" x14ac:dyDescent="0.2">
      <c r="A36" s="70"/>
      <c r="B36" s="192" t="s">
        <v>254</v>
      </c>
      <c r="C36" s="193"/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</row>
    <row r="37" spans="1:9" x14ac:dyDescent="0.2">
      <c r="A37" s="70"/>
      <c r="B37" s="72"/>
      <c r="C37" s="73" t="s">
        <v>255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</row>
    <row r="38" spans="1:9" x14ac:dyDescent="0.2">
      <c r="A38" s="70"/>
      <c r="B38" s="192" t="s">
        <v>256</v>
      </c>
      <c r="C38" s="193"/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</row>
    <row r="39" spans="1:9" x14ac:dyDescent="0.2">
      <c r="A39" s="70"/>
      <c r="B39" s="72"/>
      <c r="C39" s="73" t="s">
        <v>257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</row>
    <row r="40" spans="1:9" x14ac:dyDescent="0.2">
      <c r="A40" s="70"/>
      <c r="B40" s="72"/>
      <c r="C40" s="73" t="s">
        <v>258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</row>
    <row r="41" spans="1:9" x14ac:dyDescent="0.2">
      <c r="A41" s="74"/>
      <c r="B41" s="75"/>
      <c r="C41" s="76"/>
      <c r="D41" s="69"/>
      <c r="E41" s="69"/>
      <c r="F41" s="69"/>
      <c r="G41" s="69"/>
      <c r="H41" s="69"/>
      <c r="I41" s="69"/>
    </row>
    <row r="42" spans="1:9" x14ac:dyDescent="0.2">
      <c r="A42" s="184" t="s">
        <v>422</v>
      </c>
      <c r="B42" s="190"/>
      <c r="C42" s="191"/>
      <c r="D42" s="124">
        <v>8819288</v>
      </c>
      <c r="E42" s="124">
        <v>0</v>
      </c>
      <c r="F42" s="124">
        <v>8819288</v>
      </c>
      <c r="G42" s="124">
        <v>5957836.3799999999</v>
      </c>
      <c r="H42" s="124">
        <v>5946962.3799999999</v>
      </c>
      <c r="I42" s="125">
        <v>-2872325.62</v>
      </c>
    </row>
    <row r="43" spans="1:9" x14ac:dyDescent="0.2">
      <c r="A43" s="189" t="s">
        <v>259</v>
      </c>
      <c r="B43" s="190"/>
      <c r="C43" s="191"/>
      <c r="D43" s="77"/>
      <c r="E43" s="77"/>
      <c r="F43" s="77"/>
      <c r="G43" s="77"/>
      <c r="H43" s="77"/>
      <c r="I43" s="69"/>
    </row>
    <row r="44" spans="1:9" x14ac:dyDescent="0.2">
      <c r="A44" s="74"/>
      <c r="B44" s="75"/>
      <c r="C44" s="76"/>
      <c r="D44" s="69"/>
      <c r="E44" s="69"/>
      <c r="F44" s="69"/>
      <c r="G44" s="69"/>
      <c r="H44" s="69"/>
      <c r="I44" s="69"/>
    </row>
    <row r="45" spans="1:9" x14ac:dyDescent="0.2">
      <c r="A45" s="189" t="s">
        <v>260</v>
      </c>
      <c r="B45" s="190"/>
      <c r="C45" s="191"/>
      <c r="D45" s="69"/>
      <c r="E45" s="69"/>
      <c r="F45" s="69"/>
      <c r="G45" s="69"/>
      <c r="H45" s="69"/>
      <c r="I45" s="69"/>
    </row>
    <row r="46" spans="1:9" x14ac:dyDescent="0.2">
      <c r="A46" s="70"/>
      <c r="B46" s="192" t="s">
        <v>261</v>
      </c>
      <c r="C46" s="193"/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</row>
    <row r="47" spans="1:9" ht="22.5" x14ac:dyDescent="0.2">
      <c r="A47" s="70"/>
      <c r="B47" s="72"/>
      <c r="C47" s="78" t="s">
        <v>262</v>
      </c>
      <c r="D47" s="69">
        <v>0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</row>
    <row r="48" spans="1:9" x14ac:dyDescent="0.2">
      <c r="A48" s="70"/>
      <c r="B48" s="72"/>
      <c r="C48" s="73" t="s">
        <v>263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</row>
    <row r="49" spans="1:9" x14ac:dyDescent="0.2">
      <c r="A49" s="70"/>
      <c r="B49" s="72"/>
      <c r="C49" s="73" t="s">
        <v>264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</row>
    <row r="50" spans="1:9" ht="33.75" x14ac:dyDescent="0.2">
      <c r="A50" s="70"/>
      <c r="B50" s="72"/>
      <c r="C50" s="78" t="s">
        <v>265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</row>
    <row r="51" spans="1:9" x14ac:dyDescent="0.2">
      <c r="A51" s="70"/>
      <c r="B51" s="72"/>
      <c r="C51" s="73" t="s">
        <v>266</v>
      </c>
      <c r="D51" s="69">
        <v>0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</row>
    <row r="52" spans="1:9" ht="22.5" x14ac:dyDescent="0.2">
      <c r="A52" s="70"/>
      <c r="B52" s="72"/>
      <c r="C52" s="78" t="s">
        <v>267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</row>
    <row r="53" spans="1:9" ht="22.5" x14ac:dyDescent="0.2">
      <c r="A53" s="70"/>
      <c r="B53" s="72"/>
      <c r="C53" s="78" t="s">
        <v>268</v>
      </c>
      <c r="D53" s="69">
        <v>0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</row>
    <row r="54" spans="1:9" ht="22.5" x14ac:dyDescent="0.2">
      <c r="A54" s="70"/>
      <c r="B54" s="72"/>
      <c r="C54" s="82" t="s">
        <v>269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</row>
    <row r="55" spans="1:9" x14ac:dyDescent="0.2">
      <c r="A55" s="70"/>
      <c r="B55" s="192" t="s">
        <v>270</v>
      </c>
      <c r="C55" s="193"/>
      <c r="D55" s="69">
        <v>0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</row>
    <row r="56" spans="1:9" x14ac:dyDescent="0.2">
      <c r="A56" s="70"/>
      <c r="B56" s="72"/>
      <c r="C56" s="73" t="s">
        <v>271</v>
      </c>
      <c r="D56" s="69">
        <v>0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</row>
    <row r="57" spans="1:9" x14ac:dyDescent="0.2">
      <c r="A57" s="70"/>
      <c r="B57" s="72"/>
      <c r="C57" s="73" t="s">
        <v>272</v>
      </c>
      <c r="D57" s="69">
        <v>0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</row>
    <row r="58" spans="1:9" x14ac:dyDescent="0.2">
      <c r="A58" s="70"/>
      <c r="B58" s="72"/>
      <c r="C58" s="73" t="s">
        <v>273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</row>
    <row r="59" spans="1:9" x14ac:dyDescent="0.2">
      <c r="A59" s="70"/>
      <c r="B59" s="72"/>
      <c r="C59" s="73" t="s">
        <v>274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</row>
    <row r="60" spans="1:9" x14ac:dyDescent="0.2">
      <c r="A60" s="70"/>
      <c r="B60" s="192" t="s">
        <v>275</v>
      </c>
      <c r="C60" s="193"/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</row>
    <row r="61" spans="1:9" ht="22.5" x14ac:dyDescent="0.2">
      <c r="A61" s="70"/>
      <c r="B61" s="72"/>
      <c r="C61" s="78" t="s">
        <v>276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</row>
    <row r="62" spans="1:9" x14ac:dyDescent="0.2">
      <c r="A62" s="70"/>
      <c r="B62" s="72"/>
      <c r="C62" s="73" t="s">
        <v>277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</row>
    <row r="63" spans="1:9" ht="21" customHeight="1" x14ac:dyDescent="0.2">
      <c r="A63" s="70"/>
      <c r="B63" s="195" t="s">
        <v>278</v>
      </c>
      <c r="C63" s="196"/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</row>
    <row r="64" spans="1:9" x14ac:dyDescent="0.2">
      <c r="A64" s="70"/>
      <c r="B64" s="192" t="s">
        <v>279</v>
      </c>
      <c r="C64" s="193"/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</row>
    <row r="65" spans="1:9" x14ac:dyDescent="0.2">
      <c r="A65" s="74"/>
      <c r="B65" s="187"/>
      <c r="C65" s="188"/>
      <c r="D65" s="69"/>
      <c r="E65" s="69"/>
      <c r="F65" s="69"/>
      <c r="G65" s="69"/>
      <c r="H65" s="69"/>
      <c r="I65" s="69"/>
    </row>
    <row r="66" spans="1:9" ht="21.75" customHeight="1" x14ac:dyDescent="0.2">
      <c r="A66" s="184" t="s">
        <v>280</v>
      </c>
      <c r="B66" s="185"/>
      <c r="C66" s="186"/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</row>
    <row r="67" spans="1:9" x14ac:dyDescent="0.2">
      <c r="A67" s="74"/>
      <c r="B67" s="187"/>
      <c r="C67" s="188"/>
      <c r="D67" s="69"/>
      <c r="E67" s="69"/>
      <c r="F67" s="69"/>
      <c r="G67" s="69"/>
      <c r="H67" s="69"/>
      <c r="I67" s="69"/>
    </row>
    <row r="68" spans="1:9" x14ac:dyDescent="0.2">
      <c r="A68" s="189" t="s">
        <v>281</v>
      </c>
      <c r="B68" s="190"/>
      <c r="C68" s="191"/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</row>
    <row r="69" spans="1:9" x14ac:dyDescent="0.2">
      <c r="A69" s="70"/>
      <c r="B69" s="192" t="s">
        <v>282</v>
      </c>
      <c r="C69" s="193"/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</row>
    <row r="70" spans="1:9" x14ac:dyDescent="0.2">
      <c r="A70" s="74"/>
      <c r="B70" s="187"/>
      <c r="C70" s="188"/>
      <c r="D70" s="69"/>
      <c r="E70" s="69"/>
      <c r="F70" s="69"/>
      <c r="G70" s="69"/>
      <c r="H70" s="69"/>
      <c r="I70" s="69"/>
    </row>
    <row r="71" spans="1:9" x14ac:dyDescent="0.2">
      <c r="A71" s="189" t="s">
        <v>283</v>
      </c>
      <c r="B71" s="190"/>
      <c r="C71" s="191"/>
      <c r="D71" s="84">
        <v>8819288</v>
      </c>
      <c r="E71" s="84">
        <v>0</v>
      </c>
      <c r="F71" s="84">
        <v>8819288</v>
      </c>
      <c r="G71" s="84">
        <v>5957836.3799999999</v>
      </c>
      <c r="H71" s="84">
        <v>5946962.3799999999</v>
      </c>
      <c r="I71" s="126">
        <v>-2872325.62</v>
      </c>
    </row>
    <row r="72" spans="1:9" x14ac:dyDescent="0.2">
      <c r="A72" s="74"/>
      <c r="B72" s="187"/>
      <c r="C72" s="188"/>
      <c r="D72" s="69"/>
      <c r="E72" s="69"/>
      <c r="F72" s="69"/>
      <c r="G72" s="69"/>
      <c r="H72" s="69"/>
      <c r="I72" s="69"/>
    </row>
    <row r="73" spans="1:9" x14ac:dyDescent="0.2">
      <c r="A73" s="70"/>
      <c r="B73" s="194" t="s">
        <v>284</v>
      </c>
      <c r="C73" s="191"/>
      <c r="D73" s="69"/>
      <c r="E73" s="69"/>
      <c r="F73" s="69"/>
      <c r="G73" s="69"/>
      <c r="H73" s="69"/>
      <c r="I73" s="69"/>
    </row>
    <row r="74" spans="1:9" ht="19.5" customHeight="1" x14ac:dyDescent="0.2">
      <c r="A74" s="70"/>
      <c r="B74" s="195" t="s">
        <v>285</v>
      </c>
      <c r="C74" s="196"/>
      <c r="D74" s="69">
        <v>0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</row>
    <row r="75" spans="1:9" ht="23.25" customHeight="1" x14ac:dyDescent="0.2">
      <c r="A75" s="70"/>
      <c r="B75" s="195" t="s">
        <v>286</v>
      </c>
      <c r="C75" s="196"/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</row>
    <row r="76" spans="1:9" x14ac:dyDescent="0.2">
      <c r="A76" s="70"/>
      <c r="B76" s="194" t="s">
        <v>287</v>
      </c>
      <c r="C76" s="191"/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</row>
    <row r="77" spans="1:9" ht="12" thickBot="1" x14ac:dyDescent="0.25">
      <c r="A77" s="80"/>
      <c r="B77" s="182"/>
      <c r="C77" s="183"/>
      <c r="D77" s="81"/>
      <c r="E77" s="81"/>
      <c r="F77" s="81"/>
      <c r="G77" s="81"/>
      <c r="H77" s="81"/>
      <c r="I77" s="81"/>
    </row>
    <row r="83" spans="1:9" x14ac:dyDescent="0.2">
      <c r="A83" s="159" t="str">
        <f>'FORMATO 1'!A92:C92</f>
        <v>EDGAR ARTURO MARTINEZ BERMUDEZ</v>
      </c>
      <c r="B83" s="159"/>
      <c r="C83" s="159"/>
      <c r="D83" s="159"/>
      <c r="E83" s="128" t="str">
        <f>'FORMATO 1'!D92</f>
        <v>LUCIA CADENA XOCHIHUA</v>
      </c>
      <c r="F83" s="128"/>
      <c r="G83" s="128"/>
      <c r="H83" s="128"/>
      <c r="I83" s="128"/>
    </row>
    <row r="84" spans="1:9" x14ac:dyDescent="0.2">
      <c r="A84" s="128" t="str">
        <f>'FORMATO 1'!A93:C93</f>
        <v>DIRECTOR GENERAL</v>
      </c>
      <c r="B84" s="128"/>
      <c r="C84" s="128"/>
      <c r="D84" s="128"/>
      <c r="E84" s="128" t="str">
        <f>'FORMATO 1'!D93</f>
        <v>JEFA DEL DEPARTAMENTO DE ADMINISTRACION Y FINANZAS</v>
      </c>
      <c r="F84" s="128"/>
      <c r="G84" s="128"/>
      <c r="H84" s="128"/>
      <c r="I84" s="128"/>
    </row>
  </sheetData>
  <mergeCells count="53">
    <mergeCell ref="A83:D83"/>
    <mergeCell ref="A84:D84"/>
    <mergeCell ref="E83:I83"/>
    <mergeCell ref="E84:I8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5:C35"/>
    <mergeCell ref="B16:C16"/>
    <mergeCell ref="B17:C17"/>
    <mergeCell ref="B29:C29"/>
    <mergeCell ref="B36:C3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</mergeCells>
  <pageMargins left="0.70866141732283472" right="0.70866141732283472" top="0.55118110236220474" bottom="0.35433070866141736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view="pageBreakPreview" zoomScaleNormal="100" zoomScaleSheetLayoutView="100" workbookViewId="0">
      <pane ySplit="7" topLeftCell="A65" activePane="bottomLeft" state="frozen"/>
      <selection activeCell="A68" sqref="A68"/>
      <selection pane="bottomLeft" activeCell="I80" sqref="I80"/>
    </sheetView>
  </sheetViews>
  <sheetFormatPr baseColWidth="10" defaultColWidth="11.42578125" defaultRowHeight="11.25" x14ac:dyDescent="0.2"/>
  <cols>
    <col min="1" max="1" width="2.28515625" style="3" customWidth="1"/>
    <col min="2" max="2" width="56.28515625" style="3" customWidth="1"/>
    <col min="3" max="3" width="11.140625" style="3" customWidth="1"/>
    <col min="4" max="4" width="12.140625" style="3" customWidth="1"/>
    <col min="5" max="7" width="11.140625" style="3" customWidth="1"/>
    <col min="8" max="8" width="10.85546875" style="3" customWidth="1"/>
    <col min="9" max="16384" width="11.42578125" style="3"/>
  </cols>
  <sheetData>
    <row r="1" spans="1:8" x14ac:dyDescent="0.2">
      <c r="A1" s="129" t="str">
        <f>'FORMATO 1'!A1:G1</f>
        <v>INSTITUTO TLAXCALTECA DE LA JUVENTUD</v>
      </c>
      <c r="B1" s="130"/>
      <c r="C1" s="130"/>
      <c r="D1" s="130"/>
      <c r="E1" s="130"/>
      <c r="F1" s="130"/>
      <c r="G1" s="130"/>
      <c r="H1" s="208"/>
    </row>
    <row r="2" spans="1:8" x14ac:dyDescent="0.2">
      <c r="A2" s="168" t="s">
        <v>288</v>
      </c>
      <c r="B2" s="169"/>
      <c r="C2" s="169"/>
      <c r="D2" s="169"/>
      <c r="E2" s="169"/>
      <c r="F2" s="169"/>
      <c r="G2" s="169"/>
      <c r="H2" s="209"/>
    </row>
    <row r="3" spans="1:8" x14ac:dyDescent="0.2">
      <c r="A3" s="168" t="s">
        <v>289</v>
      </c>
      <c r="B3" s="169"/>
      <c r="C3" s="169"/>
      <c r="D3" s="169"/>
      <c r="E3" s="169"/>
      <c r="F3" s="169"/>
      <c r="G3" s="169"/>
      <c r="H3" s="209"/>
    </row>
    <row r="4" spans="1:8" x14ac:dyDescent="0.2">
      <c r="A4" s="168" t="s">
        <v>450</v>
      </c>
      <c r="B4" s="169"/>
      <c r="C4" s="169"/>
      <c r="D4" s="169"/>
      <c r="E4" s="169"/>
      <c r="F4" s="169"/>
      <c r="G4" s="169"/>
      <c r="H4" s="209"/>
    </row>
    <row r="5" spans="1:8" ht="12" thickBot="1" x14ac:dyDescent="0.25">
      <c r="A5" s="171" t="s">
        <v>1</v>
      </c>
      <c r="B5" s="172"/>
      <c r="C5" s="172"/>
      <c r="D5" s="172"/>
      <c r="E5" s="172"/>
      <c r="F5" s="172"/>
      <c r="G5" s="172"/>
      <c r="H5" s="210"/>
    </row>
    <row r="6" spans="1:8" ht="12" thickBot="1" x14ac:dyDescent="0.25">
      <c r="A6" s="129" t="s">
        <v>2</v>
      </c>
      <c r="B6" s="131"/>
      <c r="C6" s="138" t="s">
        <v>290</v>
      </c>
      <c r="D6" s="139"/>
      <c r="E6" s="139"/>
      <c r="F6" s="139"/>
      <c r="G6" s="140"/>
      <c r="H6" s="154" t="s">
        <v>291</v>
      </c>
    </row>
    <row r="7" spans="1:8" ht="34.5" thickBot="1" x14ac:dyDescent="0.25">
      <c r="A7" s="171"/>
      <c r="B7" s="173"/>
      <c r="C7" s="55" t="s">
        <v>181</v>
      </c>
      <c r="D7" s="31" t="s">
        <v>292</v>
      </c>
      <c r="E7" s="55" t="s">
        <v>293</v>
      </c>
      <c r="F7" s="55" t="s">
        <v>182</v>
      </c>
      <c r="G7" s="55" t="s">
        <v>184</v>
      </c>
      <c r="H7" s="156"/>
    </row>
    <row r="8" spans="1:8" x14ac:dyDescent="0.2">
      <c r="A8" s="206" t="s">
        <v>294</v>
      </c>
      <c r="B8" s="207"/>
      <c r="C8" s="97">
        <v>8819288</v>
      </c>
      <c r="D8" s="97">
        <v>0</v>
      </c>
      <c r="E8" s="97">
        <v>8819288</v>
      </c>
      <c r="F8" s="97">
        <v>3793194.69</v>
      </c>
      <c r="G8" s="97">
        <v>3749724.82</v>
      </c>
      <c r="H8" s="84">
        <v>5026093.3100000005</v>
      </c>
    </row>
    <row r="9" spans="1:8" x14ac:dyDescent="0.2">
      <c r="A9" s="204" t="s">
        <v>295</v>
      </c>
      <c r="B9" s="205"/>
      <c r="C9" s="97">
        <v>3726191</v>
      </c>
      <c r="D9" s="97">
        <v>0</v>
      </c>
      <c r="E9" s="97">
        <v>3726191</v>
      </c>
      <c r="F9" s="97">
        <v>2062643.6700000002</v>
      </c>
      <c r="G9" s="97">
        <v>2031822.44</v>
      </c>
      <c r="H9" s="84">
        <v>1663547.3299999998</v>
      </c>
    </row>
    <row r="10" spans="1:8" x14ac:dyDescent="0.2">
      <c r="A10" s="70"/>
      <c r="B10" s="72" t="s">
        <v>296</v>
      </c>
      <c r="C10" s="98">
        <v>883524</v>
      </c>
      <c r="D10" s="69">
        <v>-3.08</v>
      </c>
      <c r="E10" s="69">
        <v>883520.92</v>
      </c>
      <c r="F10" s="69">
        <v>590044.79</v>
      </c>
      <c r="G10" s="69">
        <v>590044.79</v>
      </c>
      <c r="H10" s="69">
        <v>293476.13</v>
      </c>
    </row>
    <row r="11" spans="1:8" x14ac:dyDescent="0.2">
      <c r="A11" s="70"/>
      <c r="B11" s="72" t="s">
        <v>297</v>
      </c>
      <c r="C11" s="98">
        <v>1295040</v>
      </c>
      <c r="D11" s="69">
        <v>0</v>
      </c>
      <c r="E11" s="69">
        <v>1295040</v>
      </c>
      <c r="F11" s="69">
        <v>670564.15</v>
      </c>
      <c r="G11" s="69">
        <v>670564.15</v>
      </c>
      <c r="H11" s="69">
        <v>624475.85</v>
      </c>
    </row>
    <row r="12" spans="1:8" x14ac:dyDescent="0.2">
      <c r="A12" s="70"/>
      <c r="B12" s="72" t="s">
        <v>298</v>
      </c>
      <c r="C12" s="98">
        <v>195810</v>
      </c>
      <c r="D12" s="69">
        <v>0.61</v>
      </c>
      <c r="E12" s="69">
        <v>195810.61</v>
      </c>
      <c r="F12" s="69">
        <v>123689.61</v>
      </c>
      <c r="G12" s="69">
        <v>109973.65</v>
      </c>
      <c r="H12" s="69">
        <v>72120.999999999985</v>
      </c>
    </row>
    <row r="13" spans="1:8" x14ac:dyDescent="0.2">
      <c r="A13" s="70"/>
      <c r="B13" s="72" t="s">
        <v>299</v>
      </c>
      <c r="C13" s="98">
        <v>137391</v>
      </c>
      <c r="D13" s="69">
        <v>1.08</v>
      </c>
      <c r="E13" s="69">
        <v>137392.07999999999</v>
      </c>
      <c r="F13" s="69">
        <v>74481.320000000007</v>
      </c>
      <c r="G13" s="69">
        <v>74481.320000000007</v>
      </c>
      <c r="H13" s="69">
        <v>62910.75999999998</v>
      </c>
    </row>
    <row r="14" spans="1:8" x14ac:dyDescent="0.2">
      <c r="A14" s="70"/>
      <c r="B14" s="72" t="s">
        <v>300</v>
      </c>
      <c r="C14" s="98">
        <v>1214426</v>
      </c>
      <c r="D14" s="69">
        <v>1.39</v>
      </c>
      <c r="E14" s="69">
        <v>1214427.3899999999</v>
      </c>
      <c r="F14" s="69">
        <v>603863.80000000005</v>
      </c>
      <c r="G14" s="69">
        <v>586758.53</v>
      </c>
      <c r="H14" s="69">
        <v>610563.58999999985</v>
      </c>
    </row>
    <row r="15" spans="1:8" x14ac:dyDescent="0.2">
      <c r="A15" s="70"/>
      <c r="B15" s="72" t="s">
        <v>301</v>
      </c>
      <c r="C15" s="98"/>
      <c r="D15" s="69"/>
      <c r="E15" s="69">
        <v>0</v>
      </c>
      <c r="F15" s="69"/>
      <c r="G15" s="69"/>
      <c r="H15" s="69">
        <v>0</v>
      </c>
    </row>
    <row r="16" spans="1:8" x14ac:dyDescent="0.2">
      <c r="A16" s="70"/>
      <c r="B16" s="72" t="s">
        <v>302</v>
      </c>
      <c r="C16" s="98"/>
      <c r="D16" s="69"/>
      <c r="E16" s="69">
        <v>0</v>
      </c>
      <c r="F16" s="69"/>
      <c r="G16" s="69"/>
      <c r="H16" s="69">
        <v>0</v>
      </c>
    </row>
    <row r="17" spans="1:8" ht="21" customHeight="1" x14ac:dyDescent="0.2">
      <c r="A17" s="202" t="s">
        <v>303</v>
      </c>
      <c r="B17" s="203"/>
      <c r="C17" s="97">
        <v>788200</v>
      </c>
      <c r="D17" s="97">
        <v>0</v>
      </c>
      <c r="E17" s="97">
        <v>788200</v>
      </c>
      <c r="F17" s="97">
        <v>420793.63999999996</v>
      </c>
      <c r="G17" s="97">
        <v>408144.83999999997</v>
      </c>
      <c r="H17" s="97">
        <v>367406.36</v>
      </c>
    </row>
    <row r="18" spans="1:8" x14ac:dyDescent="0.2">
      <c r="A18" s="70"/>
      <c r="B18" s="106" t="s">
        <v>304</v>
      </c>
      <c r="C18" s="98">
        <v>288200</v>
      </c>
      <c r="D18" s="69">
        <v>0</v>
      </c>
      <c r="E18" s="69">
        <v>288200</v>
      </c>
      <c r="F18" s="69">
        <v>189521.48</v>
      </c>
      <c r="G18" s="69">
        <v>176872.84</v>
      </c>
      <c r="H18" s="69">
        <v>98678.51999999999</v>
      </c>
    </row>
    <row r="19" spans="1:8" x14ac:dyDescent="0.2">
      <c r="A19" s="70"/>
      <c r="B19" s="72" t="s">
        <v>305</v>
      </c>
      <c r="C19" s="98">
        <v>28000</v>
      </c>
      <c r="D19" s="69">
        <v>0</v>
      </c>
      <c r="E19" s="69">
        <v>28000</v>
      </c>
      <c r="F19" s="69">
        <v>7386</v>
      </c>
      <c r="G19" s="69">
        <v>7386</v>
      </c>
      <c r="H19" s="69">
        <v>20614</v>
      </c>
    </row>
    <row r="20" spans="1:8" x14ac:dyDescent="0.2">
      <c r="A20" s="70"/>
      <c r="B20" s="106" t="s">
        <v>306</v>
      </c>
      <c r="C20" s="98"/>
      <c r="D20" s="69"/>
      <c r="E20" s="69">
        <v>0</v>
      </c>
      <c r="F20" s="69"/>
      <c r="G20" s="69"/>
      <c r="H20" s="69">
        <v>0</v>
      </c>
    </row>
    <row r="21" spans="1:8" x14ac:dyDescent="0.2">
      <c r="A21" s="70"/>
      <c r="B21" s="72" t="s">
        <v>307</v>
      </c>
      <c r="C21" s="98">
        <v>26000</v>
      </c>
      <c r="D21" s="69">
        <v>0</v>
      </c>
      <c r="E21" s="69">
        <v>26000</v>
      </c>
      <c r="F21" s="69">
        <v>1817.36</v>
      </c>
      <c r="G21" s="69">
        <v>1817.36</v>
      </c>
      <c r="H21" s="69">
        <v>24182.639999999999</v>
      </c>
    </row>
    <row r="22" spans="1:8" x14ac:dyDescent="0.2">
      <c r="A22" s="70"/>
      <c r="B22" s="72" t="s">
        <v>308</v>
      </c>
      <c r="C22" s="98">
        <v>7000</v>
      </c>
      <c r="D22" s="69">
        <v>0</v>
      </c>
      <c r="E22" s="69">
        <v>7000</v>
      </c>
      <c r="F22" s="69">
        <v>0</v>
      </c>
      <c r="G22" s="69">
        <v>0</v>
      </c>
      <c r="H22" s="69">
        <v>7000</v>
      </c>
    </row>
    <row r="23" spans="1:8" x14ac:dyDescent="0.2">
      <c r="A23" s="70"/>
      <c r="B23" s="72" t="s">
        <v>309</v>
      </c>
      <c r="C23" s="98">
        <v>262000</v>
      </c>
      <c r="D23" s="69">
        <v>0</v>
      </c>
      <c r="E23" s="69">
        <v>262000</v>
      </c>
      <c r="F23" s="69">
        <v>184000</v>
      </c>
      <c r="G23" s="69">
        <v>183999.84</v>
      </c>
      <c r="H23" s="69">
        <v>78000</v>
      </c>
    </row>
    <row r="24" spans="1:8" x14ac:dyDescent="0.2">
      <c r="A24" s="70"/>
      <c r="B24" s="106" t="s">
        <v>310</v>
      </c>
      <c r="C24" s="98">
        <v>31000</v>
      </c>
      <c r="D24" s="69">
        <v>0</v>
      </c>
      <c r="E24" s="69">
        <v>31000</v>
      </c>
      <c r="F24" s="69">
        <v>10960</v>
      </c>
      <c r="G24" s="69">
        <v>10960</v>
      </c>
      <c r="H24" s="69">
        <v>20040</v>
      </c>
    </row>
    <row r="25" spans="1:8" x14ac:dyDescent="0.2">
      <c r="A25" s="70"/>
      <c r="B25" s="72" t="s">
        <v>311</v>
      </c>
      <c r="C25" s="98"/>
      <c r="D25" s="69"/>
      <c r="E25" s="69">
        <v>0</v>
      </c>
      <c r="F25" s="69"/>
      <c r="G25" s="69"/>
      <c r="H25" s="69">
        <v>0</v>
      </c>
    </row>
    <row r="26" spans="1:8" x14ac:dyDescent="0.2">
      <c r="A26" s="70"/>
      <c r="B26" s="72" t="s">
        <v>312</v>
      </c>
      <c r="C26" s="98">
        <v>146000</v>
      </c>
      <c r="D26" s="69">
        <v>0</v>
      </c>
      <c r="E26" s="69">
        <v>146000</v>
      </c>
      <c r="F26" s="69">
        <v>27108.799999999999</v>
      </c>
      <c r="G26" s="69">
        <v>27108.799999999999</v>
      </c>
      <c r="H26" s="69">
        <v>118891.2</v>
      </c>
    </row>
    <row r="27" spans="1:8" x14ac:dyDescent="0.2">
      <c r="A27" s="204" t="s">
        <v>313</v>
      </c>
      <c r="B27" s="205"/>
      <c r="C27" s="97">
        <v>3282897</v>
      </c>
      <c r="D27" s="97">
        <v>0</v>
      </c>
      <c r="E27" s="97">
        <v>3282897</v>
      </c>
      <c r="F27" s="97">
        <v>857657.37999999989</v>
      </c>
      <c r="G27" s="97">
        <v>857657.54</v>
      </c>
      <c r="H27" s="84">
        <v>2425239.62</v>
      </c>
    </row>
    <row r="28" spans="1:8" x14ac:dyDescent="0.2">
      <c r="A28" s="70"/>
      <c r="B28" s="72" t="s">
        <v>314</v>
      </c>
      <c r="C28" s="98">
        <v>197600</v>
      </c>
      <c r="D28" s="69">
        <v>0</v>
      </c>
      <c r="E28" s="69">
        <v>197600</v>
      </c>
      <c r="F28" s="69">
        <v>99810.81</v>
      </c>
      <c r="G28" s="69">
        <v>99810.81</v>
      </c>
      <c r="H28" s="69">
        <v>97789.19</v>
      </c>
    </row>
    <row r="29" spans="1:8" x14ac:dyDescent="0.2">
      <c r="A29" s="70"/>
      <c r="B29" s="72" t="s">
        <v>315</v>
      </c>
      <c r="C29" s="98"/>
      <c r="D29" s="69"/>
      <c r="E29" s="69">
        <v>0</v>
      </c>
      <c r="F29" s="69"/>
      <c r="G29" s="69"/>
      <c r="H29" s="69">
        <v>0</v>
      </c>
    </row>
    <row r="30" spans="1:8" x14ac:dyDescent="0.2">
      <c r="A30" s="70"/>
      <c r="B30" s="106" t="s">
        <v>316</v>
      </c>
      <c r="C30" s="98"/>
      <c r="D30" s="69"/>
      <c r="E30" s="69">
        <v>0</v>
      </c>
      <c r="F30" s="69"/>
      <c r="G30" s="69"/>
      <c r="H30" s="69">
        <v>0</v>
      </c>
    </row>
    <row r="31" spans="1:8" x14ac:dyDescent="0.2">
      <c r="A31" s="70"/>
      <c r="B31" s="72" t="s">
        <v>317</v>
      </c>
      <c r="C31" s="98">
        <v>64300</v>
      </c>
      <c r="D31" s="69">
        <v>0</v>
      </c>
      <c r="E31" s="69">
        <v>64300</v>
      </c>
      <c r="F31" s="69">
        <v>33878.42</v>
      </c>
      <c r="G31" s="69">
        <v>33878.58</v>
      </c>
      <c r="H31" s="69">
        <v>30421.58</v>
      </c>
    </row>
    <row r="32" spans="1:8" x14ac:dyDescent="0.2">
      <c r="A32" s="70"/>
      <c r="B32" s="106" t="s">
        <v>318</v>
      </c>
      <c r="C32" s="98">
        <v>163500</v>
      </c>
      <c r="D32" s="69">
        <v>0</v>
      </c>
      <c r="E32" s="69">
        <v>163500</v>
      </c>
      <c r="F32" s="69">
        <v>90177.52</v>
      </c>
      <c r="G32" s="69">
        <v>90177.52</v>
      </c>
      <c r="H32" s="69">
        <v>73322.48</v>
      </c>
    </row>
    <row r="33" spans="1:8" x14ac:dyDescent="0.2">
      <c r="A33" s="70"/>
      <c r="B33" s="72" t="s">
        <v>319</v>
      </c>
      <c r="C33" s="98">
        <v>102000</v>
      </c>
      <c r="D33" s="69">
        <v>0</v>
      </c>
      <c r="E33" s="69">
        <v>102000</v>
      </c>
      <c r="F33" s="69">
        <v>22343.8</v>
      </c>
      <c r="G33" s="69">
        <v>22343.8</v>
      </c>
      <c r="H33" s="69">
        <v>79656.2</v>
      </c>
    </row>
    <row r="34" spans="1:8" x14ac:dyDescent="0.2">
      <c r="A34" s="70"/>
      <c r="B34" s="72" t="s">
        <v>320</v>
      </c>
      <c r="C34" s="98">
        <v>60500</v>
      </c>
      <c r="D34" s="69">
        <v>0</v>
      </c>
      <c r="E34" s="69">
        <v>60500</v>
      </c>
      <c r="F34" s="69">
        <v>0</v>
      </c>
      <c r="G34" s="69">
        <v>0</v>
      </c>
      <c r="H34" s="69">
        <v>60500</v>
      </c>
    </row>
    <row r="35" spans="1:8" x14ac:dyDescent="0.2">
      <c r="A35" s="70"/>
      <c r="B35" s="72" t="s">
        <v>321</v>
      </c>
      <c r="C35" s="98">
        <v>2582997</v>
      </c>
      <c r="D35" s="69">
        <v>0</v>
      </c>
      <c r="E35" s="69">
        <v>2582997</v>
      </c>
      <c r="F35" s="69">
        <v>567604.82999999996</v>
      </c>
      <c r="G35" s="69">
        <v>567604.82999999996</v>
      </c>
      <c r="H35" s="114">
        <v>2015392.17</v>
      </c>
    </row>
    <row r="36" spans="1:8" x14ac:dyDescent="0.2">
      <c r="A36" s="70"/>
      <c r="B36" s="72" t="s">
        <v>322</v>
      </c>
      <c r="C36" s="98">
        <v>112000</v>
      </c>
      <c r="D36" s="69">
        <v>0</v>
      </c>
      <c r="E36" s="69">
        <v>112000</v>
      </c>
      <c r="F36" s="69">
        <v>43842</v>
      </c>
      <c r="G36" s="69">
        <v>43842</v>
      </c>
      <c r="H36" s="69">
        <v>68158</v>
      </c>
    </row>
    <row r="37" spans="1:8" ht="22.5" customHeight="1" x14ac:dyDescent="0.2">
      <c r="A37" s="202" t="s">
        <v>323</v>
      </c>
      <c r="B37" s="203"/>
      <c r="C37" s="97">
        <v>1000000</v>
      </c>
      <c r="D37" s="97">
        <v>0</v>
      </c>
      <c r="E37" s="97">
        <v>1000000</v>
      </c>
      <c r="F37" s="97">
        <v>430100</v>
      </c>
      <c r="G37" s="97">
        <v>430100</v>
      </c>
      <c r="H37" s="84">
        <v>569900</v>
      </c>
    </row>
    <row r="38" spans="1:8" x14ac:dyDescent="0.2">
      <c r="A38" s="70"/>
      <c r="B38" s="72" t="s">
        <v>324</v>
      </c>
      <c r="C38" s="98"/>
      <c r="D38" s="69"/>
      <c r="E38" s="69">
        <v>0</v>
      </c>
      <c r="F38" s="69"/>
      <c r="G38" s="69"/>
      <c r="H38" s="69">
        <v>0</v>
      </c>
    </row>
    <row r="39" spans="1:8" x14ac:dyDescent="0.2">
      <c r="A39" s="70"/>
      <c r="B39" s="72" t="s">
        <v>325</v>
      </c>
      <c r="C39" s="98"/>
      <c r="D39" s="69"/>
      <c r="E39" s="69">
        <v>0</v>
      </c>
      <c r="F39" s="69"/>
      <c r="G39" s="69"/>
      <c r="H39" s="69">
        <v>0</v>
      </c>
    </row>
    <row r="40" spans="1:8" x14ac:dyDescent="0.2">
      <c r="A40" s="70"/>
      <c r="B40" s="72" t="s">
        <v>326</v>
      </c>
      <c r="C40" s="98"/>
      <c r="D40" s="69"/>
      <c r="E40" s="69">
        <v>0</v>
      </c>
      <c r="F40" s="69"/>
      <c r="G40" s="69"/>
      <c r="H40" s="69">
        <v>0</v>
      </c>
    </row>
    <row r="41" spans="1:8" x14ac:dyDescent="0.2">
      <c r="A41" s="70"/>
      <c r="B41" s="72" t="s">
        <v>327</v>
      </c>
      <c r="C41" s="98">
        <v>1000000</v>
      </c>
      <c r="D41" s="69">
        <v>0</v>
      </c>
      <c r="E41" s="69">
        <v>1000000</v>
      </c>
      <c r="F41" s="69">
        <v>430100</v>
      </c>
      <c r="G41" s="69">
        <v>430100</v>
      </c>
      <c r="H41" s="69">
        <v>569900</v>
      </c>
    </row>
    <row r="42" spans="1:8" x14ac:dyDescent="0.2">
      <c r="A42" s="70"/>
      <c r="B42" s="72" t="s">
        <v>328</v>
      </c>
      <c r="C42" s="98"/>
      <c r="D42" s="69"/>
      <c r="E42" s="69">
        <v>0</v>
      </c>
      <c r="F42" s="69"/>
      <c r="G42" s="69"/>
      <c r="H42" s="69">
        <v>0</v>
      </c>
    </row>
    <row r="43" spans="1:8" x14ac:dyDescent="0.2">
      <c r="A43" s="70"/>
      <c r="B43" s="106" t="s">
        <v>329</v>
      </c>
      <c r="C43" s="98"/>
      <c r="D43" s="69"/>
      <c r="E43" s="69">
        <v>0</v>
      </c>
      <c r="F43" s="69"/>
      <c r="G43" s="69"/>
      <c r="H43" s="69">
        <v>0</v>
      </c>
    </row>
    <row r="44" spans="1:8" x14ac:dyDescent="0.2">
      <c r="A44" s="70"/>
      <c r="B44" s="72" t="s">
        <v>330</v>
      </c>
      <c r="C44" s="98"/>
      <c r="D44" s="69"/>
      <c r="E44" s="69">
        <v>0</v>
      </c>
      <c r="F44" s="69"/>
      <c r="G44" s="69"/>
      <c r="H44" s="69">
        <v>0</v>
      </c>
    </row>
    <row r="45" spans="1:8" x14ac:dyDescent="0.2">
      <c r="A45" s="70"/>
      <c r="B45" s="72" t="s">
        <v>331</v>
      </c>
      <c r="C45" s="98"/>
      <c r="D45" s="69"/>
      <c r="E45" s="69">
        <v>0</v>
      </c>
      <c r="F45" s="69"/>
      <c r="G45" s="69"/>
      <c r="H45" s="69">
        <v>0</v>
      </c>
    </row>
    <row r="46" spans="1:8" x14ac:dyDescent="0.2">
      <c r="A46" s="70"/>
      <c r="B46" s="72" t="s">
        <v>332</v>
      </c>
      <c r="C46" s="98"/>
      <c r="D46" s="69"/>
      <c r="E46" s="69">
        <v>0</v>
      </c>
      <c r="F46" s="69"/>
      <c r="G46" s="69"/>
      <c r="H46" s="69">
        <v>0</v>
      </c>
    </row>
    <row r="47" spans="1:8" ht="22.5" customHeight="1" x14ac:dyDescent="0.2">
      <c r="A47" s="202" t="s">
        <v>333</v>
      </c>
      <c r="B47" s="203"/>
      <c r="C47" s="97">
        <v>22000</v>
      </c>
      <c r="D47" s="97">
        <v>0</v>
      </c>
      <c r="E47" s="97">
        <v>22000</v>
      </c>
      <c r="F47" s="97">
        <v>22000</v>
      </c>
      <c r="G47" s="97">
        <v>22000</v>
      </c>
      <c r="H47" s="97">
        <v>0</v>
      </c>
    </row>
    <row r="48" spans="1:8" x14ac:dyDescent="0.2">
      <c r="A48" s="70"/>
      <c r="B48" s="72" t="s">
        <v>334</v>
      </c>
      <c r="C48" s="98">
        <v>22000</v>
      </c>
      <c r="D48" s="69">
        <v>0</v>
      </c>
      <c r="E48" s="69">
        <v>22000</v>
      </c>
      <c r="F48" s="69">
        <v>22000</v>
      </c>
      <c r="G48" s="69">
        <v>22000</v>
      </c>
      <c r="H48" s="69">
        <v>0</v>
      </c>
    </row>
    <row r="49" spans="1:8" x14ac:dyDescent="0.2">
      <c r="A49" s="70"/>
      <c r="B49" s="72" t="s">
        <v>335</v>
      </c>
      <c r="C49" s="98"/>
      <c r="D49" s="69"/>
      <c r="E49" s="69">
        <v>0</v>
      </c>
      <c r="F49" s="69"/>
      <c r="G49" s="69"/>
      <c r="H49" s="69">
        <v>0</v>
      </c>
    </row>
    <row r="50" spans="1:8" x14ac:dyDescent="0.2">
      <c r="A50" s="70"/>
      <c r="B50" s="72" t="s">
        <v>336</v>
      </c>
      <c r="C50" s="98"/>
      <c r="D50" s="69"/>
      <c r="E50" s="69">
        <v>0</v>
      </c>
      <c r="F50" s="69"/>
      <c r="G50" s="69"/>
      <c r="H50" s="69">
        <v>0</v>
      </c>
    </row>
    <row r="51" spans="1:8" x14ac:dyDescent="0.2">
      <c r="A51" s="70"/>
      <c r="B51" s="72" t="s">
        <v>337</v>
      </c>
      <c r="C51" s="98"/>
      <c r="D51" s="69"/>
      <c r="E51" s="69">
        <v>0</v>
      </c>
      <c r="F51" s="69"/>
      <c r="G51" s="69"/>
      <c r="H51" s="69">
        <v>0</v>
      </c>
    </row>
    <row r="52" spans="1:8" x14ac:dyDescent="0.2">
      <c r="A52" s="70"/>
      <c r="B52" s="72" t="s">
        <v>338</v>
      </c>
      <c r="C52" s="98"/>
      <c r="D52" s="69"/>
      <c r="E52" s="69">
        <v>0</v>
      </c>
      <c r="F52" s="69"/>
      <c r="G52" s="69"/>
      <c r="H52" s="69">
        <v>0</v>
      </c>
    </row>
    <row r="53" spans="1:8" x14ac:dyDescent="0.2">
      <c r="A53" s="70"/>
      <c r="B53" s="72" t="s">
        <v>339</v>
      </c>
      <c r="C53" s="98"/>
      <c r="D53" s="69"/>
      <c r="E53" s="69">
        <v>0</v>
      </c>
      <c r="F53" s="69"/>
      <c r="G53" s="69"/>
      <c r="H53" s="69">
        <v>0</v>
      </c>
    </row>
    <row r="54" spans="1:8" x14ac:dyDescent="0.2">
      <c r="A54" s="70"/>
      <c r="B54" s="72" t="s">
        <v>340</v>
      </c>
      <c r="C54" s="98"/>
      <c r="D54" s="69"/>
      <c r="E54" s="69">
        <v>0</v>
      </c>
      <c r="F54" s="69"/>
      <c r="G54" s="69"/>
      <c r="H54" s="69">
        <v>0</v>
      </c>
    </row>
    <row r="55" spans="1:8" x14ac:dyDescent="0.2">
      <c r="A55" s="70"/>
      <c r="B55" s="72" t="s">
        <v>341</v>
      </c>
      <c r="C55" s="98"/>
      <c r="D55" s="69"/>
      <c r="E55" s="69">
        <v>0</v>
      </c>
      <c r="F55" s="69"/>
      <c r="G55" s="69"/>
      <c r="H55" s="69">
        <v>0</v>
      </c>
    </row>
    <row r="56" spans="1:8" x14ac:dyDescent="0.2">
      <c r="A56" s="70"/>
      <c r="B56" s="72" t="s">
        <v>342</v>
      </c>
      <c r="C56" s="98"/>
      <c r="D56" s="69"/>
      <c r="E56" s="69">
        <v>0</v>
      </c>
      <c r="F56" s="69"/>
      <c r="G56" s="69"/>
      <c r="H56" s="69">
        <v>0</v>
      </c>
    </row>
    <row r="57" spans="1:8" x14ac:dyDescent="0.2">
      <c r="A57" s="204" t="s">
        <v>343</v>
      </c>
      <c r="B57" s="205"/>
      <c r="C57" s="97">
        <v>0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</row>
    <row r="58" spans="1:8" x14ac:dyDescent="0.2">
      <c r="A58" s="70"/>
      <c r="B58" s="72" t="s">
        <v>344</v>
      </c>
      <c r="C58" s="98"/>
      <c r="D58" s="69"/>
      <c r="E58" s="69">
        <v>0</v>
      </c>
      <c r="F58" s="69"/>
      <c r="G58" s="69"/>
      <c r="H58" s="69">
        <v>0</v>
      </c>
    </row>
    <row r="59" spans="1:8" x14ac:dyDescent="0.2">
      <c r="A59" s="70"/>
      <c r="B59" s="72" t="s">
        <v>345</v>
      </c>
      <c r="C59" s="98"/>
      <c r="D59" s="69"/>
      <c r="E59" s="69">
        <v>0</v>
      </c>
      <c r="F59" s="69"/>
      <c r="G59" s="69"/>
      <c r="H59" s="69">
        <v>0</v>
      </c>
    </row>
    <row r="60" spans="1:8" x14ac:dyDescent="0.2">
      <c r="A60" s="70"/>
      <c r="B60" s="72" t="s">
        <v>346</v>
      </c>
      <c r="C60" s="98"/>
      <c r="D60" s="69"/>
      <c r="E60" s="69">
        <v>0</v>
      </c>
      <c r="F60" s="69"/>
      <c r="G60" s="69"/>
      <c r="H60" s="69">
        <v>0</v>
      </c>
    </row>
    <row r="61" spans="1:8" ht="22.5" customHeight="1" x14ac:dyDescent="0.2">
      <c r="A61" s="202" t="s">
        <v>347</v>
      </c>
      <c r="B61" s="203"/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</row>
    <row r="62" spans="1:8" x14ac:dyDescent="0.2">
      <c r="A62" s="70"/>
      <c r="B62" s="72" t="s">
        <v>348</v>
      </c>
      <c r="C62" s="98"/>
      <c r="D62" s="69"/>
      <c r="E62" s="69">
        <v>0</v>
      </c>
      <c r="F62" s="69"/>
      <c r="G62" s="69"/>
      <c r="H62" s="69">
        <v>0</v>
      </c>
    </row>
    <row r="63" spans="1:8" x14ac:dyDescent="0.2">
      <c r="A63" s="70"/>
      <c r="B63" s="72" t="s">
        <v>349</v>
      </c>
      <c r="C63" s="98"/>
      <c r="D63" s="69"/>
      <c r="E63" s="69">
        <v>0</v>
      </c>
      <c r="F63" s="69"/>
      <c r="G63" s="69"/>
      <c r="H63" s="69">
        <v>0</v>
      </c>
    </row>
    <row r="64" spans="1:8" x14ac:dyDescent="0.2">
      <c r="A64" s="70"/>
      <c r="B64" s="72" t="s">
        <v>350</v>
      </c>
      <c r="C64" s="98"/>
      <c r="D64" s="69"/>
      <c r="E64" s="69">
        <v>0</v>
      </c>
      <c r="F64" s="69"/>
      <c r="G64" s="69"/>
      <c r="H64" s="69">
        <v>0</v>
      </c>
    </row>
    <row r="65" spans="1:8" x14ac:dyDescent="0.2">
      <c r="A65" s="70"/>
      <c r="B65" s="72" t="s">
        <v>351</v>
      </c>
      <c r="C65" s="98"/>
      <c r="D65" s="69"/>
      <c r="E65" s="69">
        <v>0</v>
      </c>
      <c r="F65" s="69"/>
      <c r="G65" s="69"/>
      <c r="H65" s="69">
        <v>0</v>
      </c>
    </row>
    <row r="66" spans="1:8" x14ac:dyDescent="0.2">
      <c r="A66" s="70"/>
      <c r="B66" s="72" t="s">
        <v>352</v>
      </c>
      <c r="C66" s="98"/>
      <c r="D66" s="69"/>
      <c r="E66" s="69">
        <v>0</v>
      </c>
      <c r="F66" s="69"/>
      <c r="G66" s="69"/>
      <c r="H66" s="69">
        <v>0</v>
      </c>
    </row>
    <row r="67" spans="1:8" x14ac:dyDescent="0.2">
      <c r="A67" s="70"/>
      <c r="B67" s="72" t="s">
        <v>353</v>
      </c>
      <c r="C67" s="98"/>
      <c r="D67" s="69"/>
      <c r="E67" s="69">
        <v>0</v>
      </c>
      <c r="F67" s="69"/>
      <c r="G67" s="69"/>
      <c r="H67" s="69">
        <v>0</v>
      </c>
    </row>
    <row r="68" spans="1:8" x14ac:dyDescent="0.2">
      <c r="A68" s="70"/>
      <c r="B68" s="72" t="s">
        <v>354</v>
      </c>
      <c r="C68" s="98"/>
      <c r="D68" s="69"/>
      <c r="E68" s="69">
        <v>0</v>
      </c>
      <c r="F68" s="69"/>
      <c r="G68" s="69"/>
      <c r="H68" s="69">
        <v>0</v>
      </c>
    </row>
    <row r="69" spans="1:8" x14ac:dyDescent="0.2">
      <c r="A69" s="70"/>
      <c r="B69" s="106" t="s">
        <v>355</v>
      </c>
      <c r="C69" s="98"/>
      <c r="D69" s="69"/>
      <c r="E69" s="69">
        <v>0</v>
      </c>
      <c r="F69" s="69"/>
      <c r="G69" s="69"/>
      <c r="H69" s="69">
        <v>0</v>
      </c>
    </row>
    <row r="70" spans="1:8" x14ac:dyDescent="0.2">
      <c r="A70" s="204" t="s">
        <v>356</v>
      </c>
      <c r="B70" s="205"/>
      <c r="C70" s="97">
        <v>0</v>
      </c>
      <c r="D70" s="97">
        <v>0</v>
      </c>
      <c r="E70" s="97">
        <v>0</v>
      </c>
      <c r="F70" s="97">
        <v>0</v>
      </c>
      <c r="G70" s="97">
        <v>0</v>
      </c>
      <c r="H70" s="97">
        <v>0</v>
      </c>
    </row>
    <row r="71" spans="1:8" x14ac:dyDescent="0.2">
      <c r="A71" s="70"/>
      <c r="B71" s="72" t="s">
        <v>357</v>
      </c>
      <c r="C71" s="98"/>
      <c r="D71" s="69"/>
      <c r="E71" s="69">
        <v>0</v>
      </c>
      <c r="F71" s="69"/>
      <c r="G71" s="69"/>
      <c r="H71" s="69">
        <v>0</v>
      </c>
    </row>
    <row r="72" spans="1:8" x14ac:dyDescent="0.2">
      <c r="A72" s="70"/>
      <c r="B72" s="72" t="s">
        <v>358</v>
      </c>
      <c r="C72" s="98"/>
      <c r="D72" s="69"/>
      <c r="E72" s="69">
        <v>0</v>
      </c>
      <c r="F72" s="69"/>
      <c r="G72" s="69"/>
      <c r="H72" s="69">
        <v>0</v>
      </c>
    </row>
    <row r="73" spans="1:8" x14ac:dyDescent="0.2">
      <c r="A73" s="70"/>
      <c r="B73" s="72" t="s">
        <v>359</v>
      </c>
      <c r="C73" s="98"/>
      <c r="D73" s="69"/>
      <c r="E73" s="69">
        <v>0</v>
      </c>
      <c r="F73" s="69"/>
      <c r="G73" s="69"/>
      <c r="H73" s="69">
        <v>0</v>
      </c>
    </row>
    <row r="74" spans="1:8" x14ac:dyDescent="0.2">
      <c r="A74" s="204" t="s">
        <v>360</v>
      </c>
      <c r="B74" s="205"/>
      <c r="C74" s="97">
        <v>0</v>
      </c>
      <c r="D74" s="97">
        <v>0</v>
      </c>
      <c r="E74" s="97">
        <v>0</v>
      </c>
      <c r="F74" s="97">
        <v>0</v>
      </c>
      <c r="G74" s="97">
        <v>0</v>
      </c>
      <c r="H74" s="97">
        <v>0</v>
      </c>
    </row>
    <row r="75" spans="1:8" x14ac:dyDescent="0.2">
      <c r="A75" s="70"/>
      <c r="B75" s="72" t="s">
        <v>361</v>
      </c>
      <c r="C75" s="98"/>
      <c r="D75" s="69"/>
      <c r="E75" s="69">
        <v>0</v>
      </c>
      <c r="F75" s="69"/>
      <c r="G75" s="69"/>
      <c r="H75" s="69">
        <v>0</v>
      </c>
    </row>
    <row r="76" spans="1:8" x14ac:dyDescent="0.2">
      <c r="A76" s="70"/>
      <c r="B76" s="72" t="s">
        <v>362</v>
      </c>
      <c r="C76" s="98"/>
      <c r="D76" s="69"/>
      <c r="E76" s="69">
        <v>0</v>
      </c>
      <c r="F76" s="69"/>
      <c r="G76" s="69"/>
      <c r="H76" s="69">
        <v>0</v>
      </c>
    </row>
    <row r="77" spans="1:8" x14ac:dyDescent="0.2">
      <c r="A77" s="70"/>
      <c r="B77" s="72" t="s">
        <v>363</v>
      </c>
      <c r="C77" s="98"/>
      <c r="D77" s="69"/>
      <c r="E77" s="69">
        <v>0</v>
      </c>
      <c r="F77" s="69"/>
      <c r="G77" s="69"/>
      <c r="H77" s="69">
        <v>0</v>
      </c>
    </row>
    <row r="78" spans="1:8" x14ac:dyDescent="0.2">
      <c r="A78" s="70"/>
      <c r="B78" s="72" t="s">
        <v>364</v>
      </c>
      <c r="C78" s="98"/>
      <c r="D78" s="69"/>
      <c r="E78" s="69">
        <v>0</v>
      </c>
      <c r="F78" s="69"/>
      <c r="G78" s="69"/>
      <c r="H78" s="69">
        <v>0</v>
      </c>
    </row>
    <row r="79" spans="1:8" x14ac:dyDescent="0.2">
      <c r="A79" s="70"/>
      <c r="B79" s="72" t="s">
        <v>365</v>
      </c>
      <c r="C79" s="98"/>
      <c r="D79" s="69"/>
      <c r="E79" s="69">
        <v>0</v>
      </c>
      <c r="F79" s="69"/>
      <c r="G79" s="69"/>
      <c r="H79" s="69">
        <v>0</v>
      </c>
    </row>
    <row r="80" spans="1:8" x14ac:dyDescent="0.2">
      <c r="A80" s="70"/>
      <c r="B80" s="72" t="s">
        <v>366</v>
      </c>
      <c r="C80" s="98"/>
      <c r="D80" s="69"/>
      <c r="E80" s="69">
        <v>0</v>
      </c>
      <c r="F80" s="69"/>
      <c r="G80" s="69"/>
      <c r="H80" s="69">
        <v>0</v>
      </c>
    </row>
    <row r="81" spans="1:8" x14ac:dyDescent="0.2">
      <c r="A81" s="70"/>
      <c r="B81" s="72" t="s">
        <v>367</v>
      </c>
      <c r="C81" s="98"/>
      <c r="D81" s="69"/>
      <c r="E81" s="69">
        <v>0</v>
      </c>
      <c r="F81" s="69"/>
      <c r="G81" s="69"/>
      <c r="H81" s="69">
        <v>0</v>
      </c>
    </row>
    <row r="82" spans="1:8" ht="13.15" customHeight="1" thickBot="1" x14ac:dyDescent="0.25">
      <c r="A82" s="211"/>
      <c r="B82" s="212"/>
      <c r="C82" s="99"/>
      <c r="D82" s="89"/>
      <c r="E82" s="89"/>
      <c r="F82" s="89"/>
      <c r="G82" s="89"/>
      <c r="H82" s="89"/>
    </row>
    <row r="83" spans="1:8" ht="32.25" customHeight="1" thickBot="1" x14ac:dyDescent="0.25">
      <c r="C83" s="100"/>
      <c r="D83" s="100"/>
      <c r="E83" s="100"/>
      <c r="F83" s="100"/>
      <c r="G83" s="100"/>
      <c r="H83" s="100"/>
    </row>
    <row r="84" spans="1:8" ht="3" customHeight="1" x14ac:dyDescent="0.2">
      <c r="A84" s="206"/>
      <c r="B84" s="207"/>
      <c r="C84" s="101"/>
      <c r="D84" s="101"/>
      <c r="E84" s="101"/>
      <c r="F84" s="101"/>
      <c r="G84" s="101"/>
      <c r="H84" s="101"/>
    </row>
    <row r="85" spans="1:8" x14ac:dyDescent="0.2">
      <c r="A85" s="189" t="s">
        <v>368</v>
      </c>
      <c r="B85" s="200"/>
      <c r="C85" s="102">
        <v>0</v>
      </c>
      <c r="D85" s="102">
        <v>0</v>
      </c>
      <c r="E85" s="102">
        <v>0</v>
      </c>
      <c r="F85" s="102">
        <v>0</v>
      </c>
      <c r="G85" s="102">
        <v>0</v>
      </c>
      <c r="H85" s="102">
        <v>0</v>
      </c>
    </row>
    <row r="86" spans="1:8" x14ac:dyDescent="0.2">
      <c r="A86" s="204" t="s">
        <v>295</v>
      </c>
      <c r="B86" s="205"/>
      <c r="C86" s="97">
        <v>0</v>
      </c>
      <c r="D86" s="97">
        <v>0</v>
      </c>
      <c r="E86" s="97">
        <v>0</v>
      </c>
      <c r="F86" s="97">
        <v>0</v>
      </c>
      <c r="G86" s="97">
        <v>0</v>
      </c>
      <c r="H86" s="97">
        <v>0</v>
      </c>
    </row>
    <row r="87" spans="1:8" x14ac:dyDescent="0.2">
      <c r="A87" s="70"/>
      <c r="B87" s="72" t="s">
        <v>296</v>
      </c>
      <c r="C87" s="98">
        <v>0</v>
      </c>
      <c r="D87" s="69">
        <v>0</v>
      </c>
      <c r="E87" s="69">
        <v>0</v>
      </c>
      <c r="F87" s="69">
        <v>0</v>
      </c>
      <c r="G87" s="69">
        <v>0</v>
      </c>
      <c r="H87" s="69">
        <v>0</v>
      </c>
    </row>
    <row r="88" spans="1:8" x14ac:dyDescent="0.2">
      <c r="A88" s="70"/>
      <c r="B88" s="72" t="s">
        <v>297</v>
      </c>
      <c r="C88" s="98">
        <v>0</v>
      </c>
      <c r="D88" s="69">
        <v>0</v>
      </c>
      <c r="E88" s="69">
        <v>0</v>
      </c>
      <c r="F88" s="69">
        <v>0</v>
      </c>
      <c r="G88" s="69">
        <v>0</v>
      </c>
      <c r="H88" s="69">
        <v>0</v>
      </c>
    </row>
    <row r="89" spans="1:8" x14ac:dyDescent="0.2">
      <c r="A89" s="70"/>
      <c r="B89" s="72" t="s">
        <v>298</v>
      </c>
      <c r="C89" s="98">
        <v>0</v>
      </c>
      <c r="D89" s="69">
        <v>0</v>
      </c>
      <c r="E89" s="69">
        <v>0</v>
      </c>
      <c r="F89" s="69">
        <v>0</v>
      </c>
      <c r="G89" s="69">
        <v>0</v>
      </c>
      <c r="H89" s="69">
        <v>0</v>
      </c>
    </row>
    <row r="90" spans="1:8" x14ac:dyDescent="0.2">
      <c r="A90" s="70"/>
      <c r="B90" s="72" t="s">
        <v>299</v>
      </c>
      <c r="C90" s="98">
        <v>0</v>
      </c>
      <c r="D90" s="69">
        <v>0</v>
      </c>
      <c r="E90" s="69">
        <v>0</v>
      </c>
      <c r="F90" s="69">
        <v>0</v>
      </c>
      <c r="G90" s="69">
        <v>0</v>
      </c>
      <c r="H90" s="69">
        <v>0</v>
      </c>
    </row>
    <row r="91" spans="1:8" x14ac:dyDescent="0.2">
      <c r="A91" s="70"/>
      <c r="B91" s="72" t="s">
        <v>300</v>
      </c>
      <c r="C91" s="98">
        <v>0</v>
      </c>
      <c r="D91" s="69">
        <v>0</v>
      </c>
      <c r="E91" s="69">
        <v>0</v>
      </c>
      <c r="F91" s="69">
        <v>0</v>
      </c>
      <c r="G91" s="69">
        <v>0</v>
      </c>
      <c r="H91" s="69">
        <v>0</v>
      </c>
    </row>
    <row r="92" spans="1:8" x14ac:dyDescent="0.2">
      <c r="A92" s="70"/>
      <c r="B92" s="72" t="s">
        <v>301</v>
      </c>
      <c r="C92" s="98">
        <v>0</v>
      </c>
      <c r="D92" s="69">
        <v>0</v>
      </c>
      <c r="E92" s="69">
        <v>0</v>
      </c>
      <c r="F92" s="69">
        <v>0</v>
      </c>
      <c r="G92" s="69">
        <v>0</v>
      </c>
      <c r="H92" s="69">
        <v>0</v>
      </c>
    </row>
    <row r="93" spans="1:8" x14ac:dyDescent="0.2">
      <c r="A93" s="70"/>
      <c r="B93" s="72" t="s">
        <v>302</v>
      </c>
      <c r="C93" s="98">
        <v>0</v>
      </c>
      <c r="D93" s="69">
        <v>0</v>
      </c>
      <c r="E93" s="69">
        <v>0</v>
      </c>
      <c r="F93" s="69">
        <v>0</v>
      </c>
      <c r="G93" s="69">
        <v>0</v>
      </c>
      <c r="H93" s="69">
        <v>0</v>
      </c>
    </row>
    <row r="94" spans="1:8" x14ac:dyDescent="0.2">
      <c r="A94" s="204" t="s">
        <v>303</v>
      </c>
      <c r="B94" s="205"/>
      <c r="C94" s="97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</row>
    <row r="95" spans="1:8" x14ac:dyDescent="0.2">
      <c r="A95" s="70"/>
      <c r="B95" s="106" t="s">
        <v>304</v>
      </c>
      <c r="C95" s="98">
        <v>0</v>
      </c>
      <c r="D95" s="69">
        <v>0</v>
      </c>
      <c r="E95" s="69">
        <v>0</v>
      </c>
      <c r="F95" s="69">
        <v>0</v>
      </c>
      <c r="G95" s="69">
        <v>0</v>
      </c>
      <c r="H95" s="69">
        <v>0</v>
      </c>
    </row>
    <row r="96" spans="1:8" x14ac:dyDescent="0.2">
      <c r="A96" s="70"/>
      <c r="B96" s="72" t="s">
        <v>305</v>
      </c>
      <c r="C96" s="98">
        <v>0</v>
      </c>
      <c r="D96" s="69">
        <v>0</v>
      </c>
      <c r="E96" s="69">
        <v>0</v>
      </c>
      <c r="F96" s="69">
        <v>0</v>
      </c>
      <c r="G96" s="69">
        <v>0</v>
      </c>
      <c r="H96" s="69">
        <v>0</v>
      </c>
    </row>
    <row r="97" spans="1:8" x14ac:dyDescent="0.2">
      <c r="A97" s="70"/>
      <c r="B97" s="72" t="s">
        <v>306</v>
      </c>
      <c r="C97" s="98">
        <v>0</v>
      </c>
      <c r="D97" s="69">
        <v>0</v>
      </c>
      <c r="E97" s="69">
        <v>0</v>
      </c>
      <c r="F97" s="69">
        <v>0</v>
      </c>
      <c r="G97" s="69">
        <v>0</v>
      </c>
      <c r="H97" s="69">
        <v>0</v>
      </c>
    </row>
    <row r="98" spans="1:8" x14ac:dyDescent="0.2">
      <c r="A98" s="70"/>
      <c r="B98" s="72" t="s">
        <v>307</v>
      </c>
      <c r="C98" s="98">
        <v>0</v>
      </c>
      <c r="D98" s="69">
        <v>0</v>
      </c>
      <c r="E98" s="69">
        <v>0</v>
      </c>
      <c r="F98" s="69">
        <v>0</v>
      </c>
      <c r="G98" s="69">
        <v>0</v>
      </c>
      <c r="H98" s="69">
        <v>0</v>
      </c>
    </row>
    <row r="99" spans="1:8" x14ac:dyDescent="0.2">
      <c r="A99" s="70"/>
      <c r="B99" s="72" t="s">
        <v>308</v>
      </c>
      <c r="C99" s="98">
        <v>0</v>
      </c>
      <c r="D99" s="69">
        <v>0</v>
      </c>
      <c r="E99" s="69">
        <v>0</v>
      </c>
      <c r="F99" s="69">
        <v>0</v>
      </c>
      <c r="G99" s="69">
        <v>0</v>
      </c>
      <c r="H99" s="69">
        <v>0</v>
      </c>
    </row>
    <row r="100" spans="1:8" x14ac:dyDescent="0.2">
      <c r="A100" s="70"/>
      <c r="B100" s="72" t="s">
        <v>309</v>
      </c>
      <c r="C100" s="98">
        <v>0</v>
      </c>
      <c r="D100" s="69">
        <v>0</v>
      </c>
      <c r="E100" s="69">
        <v>0</v>
      </c>
      <c r="F100" s="69">
        <v>0</v>
      </c>
      <c r="G100" s="69">
        <v>0</v>
      </c>
      <c r="H100" s="69">
        <v>0</v>
      </c>
    </row>
    <row r="101" spans="1:8" x14ac:dyDescent="0.2">
      <c r="A101" s="70"/>
      <c r="B101" s="72" t="s">
        <v>310</v>
      </c>
      <c r="C101" s="98">
        <v>0</v>
      </c>
      <c r="D101" s="69">
        <v>0</v>
      </c>
      <c r="E101" s="69">
        <v>0</v>
      </c>
      <c r="F101" s="69">
        <v>0</v>
      </c>
      <c r="G101" s="69">
        <v>0</v>
      </c>
      <c r="H101" s="69">
        <v>0</v>
      </c>
    </row>
    <row r="102" spans="1:8" x14ac:dyDescent="0.2">
      <c r="A102" s="70"/>
      <c r="B102" s="72" t="s">
        <v>311</v>
      </c>
      <c r="C102" s="98">
        <v>0</v>
      </c>
      <c r="D102" s="69">
        <v>0</v>
      </c>
      <c r="E102" s="69">
        <v>0</v>
      </c>
      <c r="F102" s="69">
        <v>0</v>
      </c>
      <c r="G102" s="69">
        <v>0</v>
      </c>
      <c r="H102" s="69">
        <v>0</v>
      </c>
    </row>
    <row r="103" spans="1:8" x14ac:dyDescent="0.2">
      <c r="A103" s="70"/>
      <c r="B103" s="72" t="s">
        <v>312</v>
      </c>
      <c r="C103" s="98">
        <v>0</v>
      </c>
      <c r="D103" s="69">
        <v>0</v>
      </c>
      <c r="E103" s="69">
        <v>0</v>
      </c>
      <c r="F103" s="69">
        <v>0</v>
      </c>
      <c r="G103" s="69">
        <v>0</v>
      </c>
      <c r="H103" s="69">
        <v>0</v>
      </c>
    </row>
    <row r="104" spans="1:8" x14ac:dyDescent="0.2">
      <c r="A104" s="204" t="s">
        <v>313</v>
      </c>
      <c r="B104" s="205"/>
      <c r="C104" s="97">
        <v>0</v>
      </c>
      <c r="D104" s="97">
        <v>0</v>
      </c>
      <c r="E104" s="97">
        <v>0</v>
      </c>
      <c r="F104" s="97">
        <v>0</v>
      </c>
      <c r="G104" s="97">
        <v>0</v>
      </c>
      <c r="H104" s="97">
        <v>0</v>
      </c>
    </row>
    <row r="105" spans="1:8" x14ac:dyDescent="0.2">
      <c r="A105" s="70"/>
      <c r="B105" s="72" t="s">
        <v>314</v>
      </c>
      <c r="C105" s="98">
        <v>0</v>
      </c>
      <c r="D105" s="69">
        <v>0</v>
      </c>
      <c r="E105" s="69">
        <v>0</v>
      </c>
      <c r="F105" s="69">
        <v>0</v>
      </c>
      <c r="G105" s="69">
        <v>0</v>
      </c>
      <c r="H105" s="69">
        <v>0</v>
      </c>
    </row>
    <row r="106" spans="1:8" x14ac:dyDescent="0.2">
      <c r="A106" s="70"/>
      <c r="B106" s="72" t="s">
        <v>315</v>
      </c>
      <c r="C106" s="98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</row>
    <row r="107" spans="1:8" x14ac:dyDescent="0.2">
      <c r="A107" s="70"/>
      <c r="B107" s="72" t="s">
        <v>316</v>
      </c>
      <c r="C107" s="98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</row>
    <row r="108" spans="1:8" x14ac:dyDescent="0.2">
      <c r="A108" s="70"/>
      <c r="B108" s="72" t="s">
        <v>317</v>
      </c>
      <c r="C108" s="98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</row>
    <row r="109" spans="1:8" x14ac:dyDescent="0.2">
      <c r="A109" s="70"/>
      <c r="B109" s="106" t="s">
        <v>318</v>
      </c>
      <c r="C109" s="98">
        <v>0</v>
      </c>
      <c r="D109" s="69">
        <v>0</v>
      </c>
      <c r="E109" s="69">
        <v>0</v>
      </c>
      <c r="F109" s="69">
        <v>0</v>
      </c>
      <c r="G109" s="69">
        <v>0</v>
      </c>
      <c r="H109" s="69">
        <v>0</v>
      </c>
    </row>
    <row r="110" spans="1:8" x14ac:dyDescent="0.2">
      <c r="A110" s="70"/>
      <c r="B110" s="72" t="s">
        <v>319</v>
      </c>
      <c r="C110" s="98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</row>
    <row r="111" spans="1:8" x14ac:dyDescent="0.2">
      <c r="A111" s="70"/>
      <c r="B111" s="72" t="s">
        <v>320</v>
      </c>
      <c r="C111" s="98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</row>
    <row r="112" spans="1:8" x14ac:dyDescent="0.2">
      <c r="A112" s="70"/>
      <c r="B112" s="72" t="s">
        <v>321</v>
      </c>
      <c r="C112" s="98">
        <v>0</v>
      </c>
      <c r="D112" s="69">
        <v>0</v>
      </c>
      <c r="E112" s="69">
        <v>0</v>
      </c>
      <c r="F112" s="69">
        <v>0</v>
      </c>
      <c r="G112" s="69">
        <v>0</v>
      </c>
      <c r="H112" s="69">
        <v>0</v>
      </c>
    </row>
    <row r="113" spans="1:8" x14ac:dyDescent="0.2">
      <c r="A113" s="70"/>
      <c r="B113" s="72" t="s">
        <v>322</v>
      </c>
      <c r="C113" s="98">
        <v>0</v>
      </c>
      <c r="D113" s="69">
        <v>0</v>
      </c>
      <c r="E113" s="69">
        <v>0</v>
      </c>
      <c r="F113" s="69">
        <v>0</v>
      </c>
      <c r="G113" s="69">
        <v>0</v>
      </c>
      <c r="H113" s="69">
        <v>0</v>
      </c>
    </row>
    <row r="114" spans="1:8" ht="23.25" customHeight="1" x14ac:dyDescent="0.2">
      <c r="A114" s="202" t="s">
        <v>323</v>
      </c>
      <c r="B114" s="203"/>
      <c r="C114" s="97">
        <v>0</v>
      </c>
      <c r="D114" s="97">
        <v>0</v>
      </c>
      <c r="E114" s="97">
        <v>0</v>
      </c>
      <c r="F114" s="97">
        <v>0</v>
      </c>
      <c r="G114" s="97">
        <v>0</v>
      </c>
      <c r="H114" s="97">
        <v>0</v>
      </c>
    </row>
    <row r="115" spans="1:8" x14ac:dyDescent="0.2">
      <c r="A115" s="70"/>
      <c r="B115" s="72" t="s">
        <v>324</v>
      </c>
      <c r="C115" s="98">
        <v>0</v>
      </c>
      <c r="D115" s="69">
        <v>0</v>
      </c>
      <c r="E115" s="69">
        <v>0</v>
      </c>
      <c r="F115" s="69">
        <v>0</v>
      </c>
      <c r="G115" s="69">
        <v>0</v>
      </c>
      <c r="H115" s="69">
        <v>0</v>
      </c>
    </row>
    <row r="116" spans="1:8" x14ac:dyDescent="0.2">
      <c r="A116" s="70"/>
      <c r="B116" s="72" t="s">
        <v>325</v>
      </c>
      <c r="C116" s="98">
        <v>0</v>
      </c>
      <c r="D116" s="69">
        <v>0</v>
      </c>
      <c r="E116" s="69">
        <v>0</v>
      </c>
      <c r="F116" s="69">
        <v>0</v>
      </c>
      <c r="G116" s="69">
        <v>0</v>
      </c>
      <c r="H116" s="69">
        <v>0</v>
      </c>
    </row>
    <row r="117" spans="1:8" x14ac:dyDescent="0.2">
      <c r="A117" s="70"/>
      <c r="B117" s="72" t="s">
        <v>326</v>
      </c>
      <c r="C117" s="98">
        <v>0</v>
      </c>
      <c r="D117" s="69">
        <v>0</v>
      </c>
      <c r="E117" s="69">
        <v>0</v>
      </c>
      <c r="F117" s="69">
        <v>0</v>
      </c>
      <c r="G117" s="69">
        <v>0</v>
      </c>
      <c r="H117" s="69">
        <v>0</v>
      </c>
    </row>
    <row r="118" spans="1:8" x14ac:dyDescent="0.2">
      <c r="A118" s="70"/>
      <c r="B118" s="72" t="s">
        <v>327</v>
      </c>
      <c r="C118" s="98">
        <v>0</v>
      </c>
      <c r="D118" s="69">
        <v>0</v>
      </c>
      <c r="E118" s="69">
        <v>0</v>
      </c>
      <c r="F118" s="69">
        <v>0</v>
      </c>
      <c r="G118" s="69">
        <v>0</v>
      </c>
      <c r="H118" s="69">
        <v>0</v>
      </c>
    </row>
    <row r="119" spans="1:8" x14ac:dyDescent="0.2">
      <c r="A119" s="70"/>
      <c r="B119" s="72" t="s">
        <v>328</v>
      </c>
      <c r="C119" s="98">
        <v>0</v>
      </c>
      <c r="D119" s="69">
        <v>0</v>
      </c>
      <c r="E119" s="69">
        <v>0</v>
      </c>
      <c r="F119" s="69">
        <v>0</v>
      </c>
      <c r="G119" s="69">
        <v>0</v>
      </c>
      <c r="H119" s="69">
        <v>0</v>
      </c>
    </row>
    <row r="120" spans="1:8" x14ac:dyDescent="0.2">
      <c r="A120" s="70"/>
      <c r="B120" s="72" t="s">
        <v>329</v>
      </c>
      <c r="C120" s="98">
        <v>0</v>
      </c>
      <c r="D120" s="69">
        <v>0</v>
      </c>
      <c r="E120" s="69">
        <v>0</v>
      </c>
      <c r="F120" s="69">
        <v>0</v>
      </c>
      <c r="G120" s="69">
        <v>0</v>
      </c>
      <c r="H120" s="69">
        <v>0</v>
      </c>
    </row>
    <row r="121" spans="1:8" x14ac:dyDescent="0.2">
      <c r="A121" s="70"/>
      <c r="B121" s="72" t="s">
        <v>330</v>
      </c>
      <c r="C121" s="98">
        <v>0</v>
      </c>
      <c r="D121" s="69">
        <v>0</v>
      </c>
      <c r="E121" s="69">
        <v>0</v>
      </c>
      <c r="F121" s="69">
        <v>0</v>
      </c>
      <c r="G121" s="69">
        <v>0</v>
      </c>
      <c r="H121" s="69">
        <v>0</v>
      </c>
    </row>
    <row r="122" spans="1:8" x14ac:dyDescent="0.2">
      <c r="A122" s="70"/>
      <c r="B122" s="72" t="s">
        <v>331</v>
      </c>
      <c r="C122" s="98">
        <v>0</v>
      </c>
      <c r="D122" s="69">
        <v>0</v>
      </c>
      <c r="E122" s="69">
        <v>0</v>
      </c>
      <c r="F122" s="69">
        <v>0</v>
      </c>
      <c r="G122" s="69">
        <v>0</v>
      </c>
      <c r="H122" s="69">
        <v>0</v>
      </c>
    </row>
    <row r="123" spans="1:8" x14ac:dyDescent="0.2">
      <c r="A123" s="70"/>
      <c r="B123" s="72" t="s">
        <v>332</v>
      </c>
      <c r="C123" s="98">
        <v>0</v>
      </c>
      <c r="D123" s="69">
        <v>0</v>
      </c>
      <c r="E123" s="69">
        <v>0</v>
      </c>
      <c r="F123" s="69">
        <v>0</v>
      </c>
      <c r="G123" s="69">
        <v>0</v>
      </c>
      <c r="H123" s="69">
        <v>0</v>
      </c>
    </row>
    <row r="124" spans="1:8" x14ac:dyDescent="0.2">
      <c r="A124" s="202" t="s">
        <v>333</v>
      </c>
      <c r="B124" s="203"/>
      <c r="C124" s="97">
        <v>0</v>
      </c>
      <c r="D124" s="97">
        <v>0</v>
      </c>
      <c r="E124" s="97">
        <v>0</v>
      </c>
      <c r="F124" s="97">
        <v>0</v>
      </c>
      <c r="G124" s="97">
        <v>0</v>
      </c>
      <c r="H124" s="97">
        <v>0</v>
      </c>
    </row>
    <row r="125" spans="1:8" x14ac:dyDescent="0.2">
      <c r="A125" s="70"/>
      <c r="B125" s="72" t="s">
        <v>334</v>
      </c>
      <c r="C125" s="98">
        <v>0</v>
      </c>
      <c r="D125" s="69">
        <v>0</v>
      </c>
      <c r="E125" s="69">
        <v>0</v>
      </c>
      <c r="F125" s="69">
        <v>0</v>
      </c>
      <c r="G125" s="69">
        <v>0</v>
      </c>
      <c r="H125" s="69">
        <v>0</v>
      </c>
    </row>
    <row r="126" spans="1:8" x14ac:dyDescent="0.2">
      <c r="A126" s="70"/>
      <c r="B126" s="72" t="s">
        <v>335</v>
      </c>
      <c r="C126" s="98">
        <v>0</v>
      </c>
      <c r="D126" s="69">
        <v>0</v>
      </c>
      <c r="E126" s="69">
        <v>0</v>
      </c>
      <c r="F126" s="69">
        <v>0</v>
      </c>
      <c r="G126" s="69">
        <v>0</v>
      </c>
      <c r="H126" s="69">
        <v>0</v>
      </c>
    </row>
    <row r="127" spans="1:8" x14ac:dyDescent="0.2">
      <c r="A127" s="70"/>
      <c r="B127" s="72" t="s">
        <v>336</v>
      </c>
      <c r="C127" s="98">
        <v>0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</row>
    <row r="128" spans="1:8" x14ac:dyDescent="0.2">
      <c r="A128" s="70"/>
      <c r="B128" s="72" t="s">
        <v>337</v>
      </c>
      <c r="C128" s="98">
        <v>0</v>
      </c>
      <c r="D128" s="69">
        <v>0</v>
      </c>
      <c r="E128" s="69">
        <v>0</v>
      </c>
      <c r="F128" s="69">
        <v>0</v>
      </c>
      <c r="G128" s="69">
        <v>0</v>
      </c>
      <c r="H128" s="69">
        <v>0</v>
      </c>
    </row>
    <row r="129" spans="1:8" x14ac:dyDescent="0.2">
      <c r="A129" s="70"/>
      <c r="B129" s="72" t="s">
        <v>338</v>
      </c>
      <c r="C129" s="98">
        <v>0</v>
      </c>
      <c r="D129" s="69">
        <v>0</v>
      </c>
      <c r="E129" s="69">
        <v>0</v>
      </c>
      <c r="F129" s="69">
        <v>0</v>
      </c>
      <c r="G129" s="69">
        <v>0</v>
      </c>
      <c r="H129" s="69">
        <v>0</v>
      </c>
    </row>
    <row r="130" spans="1:8" x14ac:dyDescent="0.2">
      <c r="A130" s="70"/>
      <c r="B130" s="72" t="s">
        <v>339</v>
      </c>
      <c r="C130" s="98">
        <v>0</v>
      </c>
      <c r="D130" s="69">
        <v>0</v>
      </c>
      <c r="E130" s="69">
        <v>0</v>
      </c>
      <c r="F130" s="69">
        <v>0</v>
      </c>
      <c r="G130" s="69">
        <v>0</v>
      </c>
      <c r="H130" s="69">
        <v>0</v>
      </c>
    </row>
    <row r="131" spans="1:8" x14ac:dyDescent="0.2">
      <c r="A131" s="70"/>
      <c r="B131" s="72" t="s">
        <v>340</v>
      </c>
      <c r="C131" s="98">
        <v>0</v>
      </c>
      <c r="D131" s="69">
        <v>0</v>
      </c>
      <c r="E131" s="69">
        <v>0</v>
      </c>
      <c r="F131" s="69">
        <v>0</v>
      </c>
      <c r="G131" s="69">
        <v>0</v>
      </c>
      <c r="H131" s="69">
        <v>0</v>
      </c>
    </row>
    <row r="132" spans="1:8" x14ac:dyDescent="0.2">
      <c r="A132" s="70"/>
      <c r="B132" s="72" t="s">
        <v>341</v>
      </c>
      <c r="C132" s="98">
        <v>0</v>
      </c>
      <c r="D132" s="69">
        <v>0</v>
      </c>
      <c r="E132" s="69">
        <v>0</v>
      </c>
      <c r="F132" s="69">
        <v>0</v>
      </c>
      <c r="G132" s="69">
        <v>0</v>
      </c>
      <c r="H132" s="69">
        <v>0</v>
      </c>
    </row>
    <row r="133" spans="1:8" x14ac:dyDescent="0.2">
      <c r="A133" s="70"/>
      <c r="B133" s="72" t="s">
        <v>342</v>
      </c>
      <c r="C133" s="98">
        <v>0</v>
      </c>
      <c r="D133" s="69">
        <v>0</v>
      </c>
      <c r="E133" s="69">
        <v>0</v>
      </c>
      <c r="F133" s="69">
        <v>0</v>
      </c>
      <c r="G133" s="69">
        <v>0</v>
      </c>
      <c r="H133" s="69">
        <v>0</v>
      </c>
    </row>
    <row r="134" spans="1:8" x14ac:dyDescent="0.2">
      <c r="A134" s="204" t="s">
        <v>343</v>
      </c>
      <c r="B134" s="205"/>
      <c r="C134" s="97">
        <v>0</v>
      </c>
      <c r="D134" s="97">
        <v>0</v>
      </c>
      <c r="E134" s="97">
        <v>0</v>
      </c>
      <c r="F134" s="97">
        <v>0</v>
      </c>
      <c r="G134" s="97">
        <v>0</v>
      </c>
      <c r="H134" s="97">
        <v>0</v>
      </c>
    </row>
    <row r="135" spans="1:8" x14ac:dyDescent="0.2">
      <c r="A135" s="70"/>
      <c r="B135" s="72" t="s">
        <v>344</v>
      </c>
      <c r="C135" s="98">
        <v>0</v>
      </c>
      <c r="D135" s="69">
        <v>0</v>
      </c>
      <c r="E135" s="69">
        <v>0</v>
      </c>
      <c r="F135" s="69">
        <v>0</v>
      </c>
      <c r="G135" s="69">
        <v>0</v>
      </c>
      <c r="H135" s="69">
        <v>0</v>
      </c>
    </row>
    <row r="136" spans="1:8" x14ac:dyDescent="0.2">
      <c r="A136" s="70"/>
      <c r="B136" s="72" t="s">
        <v>345</v>
      </c>
      <c r="C136" s="98">
        <v>0</v>
      </c>
      <c r="D136" s="69">
        <v>0</v>
      </c>
      <c r="E136" s="69">
        <v>0</v>
      </c>
      <c r="F136" s="69">
        <v>0</v>
      </c>
      <c r="G136" s="69">
        <v>0</v>
      </c>
      <c r="H136" s="69">
        <v>0</v>
      </c>
    </row>
    <row r="137" spans="1:8" x14ac:dyDescent="0.2">
      <c r="A137" s="70"/>
      <c r="B137" s="72" t="s">
        <v>346</v>
      </c>
      <c r="C137" s="98">
        <v>0</v>
      </c>
      <c r="D137" s="69">
        <v>0</v>
      </c>
      <c r="E137" s="69">
        <v>0</v>
      </c>
      <c r="F137" s="69">
        <v>0</v>
      </c>
      <c r="G137" s="69">
        <v>0</v>
      </c>
      <c r="H137" s="69">
        <v>0</v>
      </c>
    </row>
    <row r="138" spans="1:8" x14ac:dyDescent="0.2">
      <c r="A138" s="202" t="s">
        <v>347</v>
      </c>
      <c r="B138" s="203"/>
      <c r="C138" s="97">
        <v>0</v>
      </c>
      <c r="D138" s="97">
        <v>0</v>
      </c>
      <c r="E138" s="97">
        <v>0</v>
      </c>
      <c r="F138" s="97">
        <v>0</v>
      </c>
      <c r="G138" s="97">
        <v>0</v>
      </c>
      <c r="H138" s="97">
        <v>0</v>
      </c>
    </row>
    <row r="139" spans="1:8" x14ac:dyDescent="0.2">
      <c r="A139" s="70"/>
      <c r="B139" s="72" t="s">
        <v>348</v>
      </c>
      <c r="C139" s="98">
        <v>0</v>
      </c>
      <c r="D139" s="69">
        <v>0</v>
      </c>
      <c r="E139" s="69">
        <v>0</v>
      </c>
      <c r="F139" s="69">
        <v>0</v>
      </c>
      <c r="G139" s="69">
        <v>0</v>
      </c>
      <c r="H139" s="69">
        <v>0</v>
      </c>
    </row>
    <row r="140" spans="1:8" x14ac:dyDescent="0.2">
      <c r="A140" s="70"/>
      <c r="B140" s="72" t="s">
        <v>349</v>
      </c>
      <c r="C140" s="98">
        <v>0</v>
      </c>
      <c r="D140" s="69">
        <v>0</v>
      </c>
      <c r="E140" s="69">
        <v>0</v>
      </c>
      <c r="F140" s="69">
        <v>0</v>
      </c>
      <c r="G140" s="69">
        <v>0</v>
      </c>
      <c r="H140" s="69">
        <v>0</v>
      </c>
    </row>
    <row r="141" spans="1:8" x14ac:dyDescent="0.2">
      <c r="A141" s="70"/>
      <c r="B141" s="72" t="s">
        <v>350</v>
      </c>
      <c r="C141" s="98">
        <v>0</v>
      </c>
      <c r="D141" s="69">
        <v>0</v>
      </c>
      <c r="E141" s="69">
        <v>0</v>
      </c>
      <c r="F141" s="69">
        <v>0</v>
      </c>
      <c r="G141" s="69">
        <v>0</v>
      </c>
      <c r="H141" s="69">
        <v>0</v>
      </c>
    </row>
    <row r="142" spans="1:8" x14ac:dyDescent="0.2">
      <c r="A142" s="70"/>
      <c r="B142" s="72" t="s">
        <v>351</v>
      </c>
      <c r="C142" s="98">
        <v>0</v>
      </c>
      <c r="D142" s="69">
        <v>0</v>
      </c>
      <c r="E142" s="69">
        <v>0</v>
      </c>
      <c r="F142" s="69">
        <v>0</v>
      </c>
      <c r="G142" s="69">
        <v>0</v>
      </c>
      <c r="H142" s="69">
        <v>0</v>
      </c>
    </row>
    <row r="143" spans="1:8" x14ac:dyDescent="0.2">
      <c r="A143" s="70"/>
      <c r="B143" s="72" t="s">
        <v>352</v>
      </c>
      <c r="C143" s="98">
        <v>0</v>
      </c>
      <c r="D143" s="69">
        <v>0</v>
      </c>
      <c r="E143" s="69">
        <v>0</v>
      </c>
      <c r="F143" s="69">
        <v>0</v>
      </c>
      <c r="G143" s="69">
        <v>0</v>
      </c>
      <c r="H143" s="69">
        <v>0</v>
      </c>
    </row>
    <row r="144" spans="1:8" x14ac:dyDescent="0.2">
      <c r="A144" s="70"/>
      <c r="B144" s="72" t="s">
        <v>353</v>
      </c>
      <c r="C144" s="98">
        <v>0</v>
      </c>
      <c r="D144" s="69">
        <v>0</v>
      </c>
      <c r="E144" s="69">
        <v>0</v>
      </c>
      <c r="F144" s="69">
        <v>0</v>
      </c>
      <c r="G144" s="69">
        <v>0</v>
      </c>
      <c r="H144" s="69">
        <v>0</v>
      </c>
    </row>
    <row r="145" spans="1:8" x14ac:dyDescent="0.2">
      <c r="A145" s="70"/>
      <c r="B145" s="72" t="s">
        <v>354</v>
      </c>
      <c r="C145" s="98">
        <v>0</v>
      </c>
      <c r="D145" s="69">
        <v>0</v>
      </c>
      <c r="E145" s="69">
        <v>0</v>
      </c>
      <c r="F145" s="69">
        <v>0</v>
      </c>
      <c r="G145" s="69">
        <v>0</v>
      </c>
      <c r="H145" s="69">
        <v>0</v>
      </c>
    </row>
    <row r="146" spans="1:8" x14ac:dyDescent="0.2">
      <c r="A146" s="70"/>
      <c r="B146" s="72" t="s">
        <v>355</v>
      </c>
      <c r="C146" s="98">
        <v>0</v>
      </c>
      <c r="D146" s="69">
        <v>0</v>
      </c>
      <c r="E146" s="69">
        <v>0</v>
      </c>
      <c r="F146" s="69">
        <v>0</v>
      </c>
      <c r="G146" s="69">
        <v>0</v>
      </c>
      <c r="H146" s="69">
        <v>0</v>
      </c>
    </row>
    <row r="147" spans="1:8" x14ac:dyDescent="0.2">
      <c r="A147" s="204" t="s">
        <v>356</v>
      </c>
      <c r="B147" s="205"/>
      <c r="C147" s="97">
        <v>0</v>
      </c>
      <c r="D147" s="97">
        <v>0</v>
      </c>
      <c r="E147" s="97">
        <v>0</v>
      </c>
      <c r="F147" s="97">
        <v>0</v>
      </c>
      <c r="G147" s="97">
        <v>0</v>
      </c>
      <c r="H147" s="97">
        <v>0</v>
      </c>
    </row>
    <row r="148" spans="1:8" x14ac:dyDescent="0.2">
      <c r="A148" s="70"/>
      <c r="B148" s="72" t="s">
        <v>357</v>
      </c>
      <c r="C148" s="98">
        <v>0</v>
      </c>
      <c r="D148" s="69">
        <v>0</v>
      </c>
      <c r="E148" s="69">
        <v>0</v>
      </c>
      <c r="F148" s="69">
        <v>0</v>
      </c>
      <c r="G148" s="69">
        <v>0</v>
      </c>
      <c r="H148" s="69">
        <v>0</v>
      </c>
    </row>
    <row r="149" spans="1:8" x14ac:dyDescent="0.2">
      <c r="A149" s="70"/>
      <c r="B149" s="72" t="s">
        <v>358</v>
      </c>
      <c r="C149" s="98">
        <v>0</v>
      </c>
      <c r="D149" s="69">
        <v>0</v>
      </c>
      <c r="E149" s="69">
        <v>0</v>
      </c>
      <c r="F149" s="69">
        <v>0</v>
      </c>
      <c r="G149" s="69">
        <v>0</v>
      </c>
      <c r="H149" s="69">
        <v>0</v>
      </c>
    </row>
    <row r="150" spans="1:8" x14ac:dyDescent="0.2">
      <c r="A150" s="70"/>
      <c r="B150" s="72" t="s">
        <v>359</v>
      </c>
      <c r="C150" s="98">
        <v>0</v>
      </c>
      <c r="D150" s="69">
        <v>0</v>
      </c>
      <c r="E150" s="69">
        <v>0</v>
      </c>
      <c r="F150" s="69">
        <v>0</v>
      </c>
      <c r="G150" s="69">
        <v>0</v>
      </c>
      <c r="H150" s="69">
        <v>0</v>
      </c>
    </row>
    <row r="151" spans="1:8" x14ac:dyDescent="0.2">
      <c r="A151" s="204" t="s">
        <v>360</v>
      </c>
      <c r="B151" s="205"/>
      <c r="C151" s="97">
        <v>0</v>
      </c>
      <c r="D151" s="97">
        <v>0</v>
      </c>
      <c r="E151" s="97">
        <v>0</v>
      </c>
      <c r="F151" s="97">
        <v>0</v>
      </c>
      <c r="G151" s="97">
        <v>0</v>
      </c>
      <c r="H151" s="97">
        <v>0</v>
      </c>
    </row>
    <row r="152" spans="1:8" x14ac:dyDescent="0.2">
      <c r="A152" s="70"/>
      <c r="B152" s="72" t="s">
        <v>361</v>
      </c>
      <c r="C152" s="98">
        <v>0</v>
      </c>
      <c r="D152" s="69">
        <v>0</v>
      </c>
      <c r="E152" s="69">
        <v>0</v>
      </c>
      <c r="F152" s="69">
        <v>0</v>
      </c>
      <c r="G152" s="69">
        <v>0</v>
      </c>
      <c r="H152" s="69">
        <v>0</v>
      </c>
    </row>
    <row r="153" spans="1:8" x14ac:dyDescent="0.2">
      <c r="A153" s="70"/>
      <c r="B153" s="72" t="s">
        <v>362</v>
      </c>
      <c r="C153" s="98">
        <v>0</v>
      </c>
      <c r="D153" s="69">
        <v>0</v>
      </c>
      <c r="E153" s="69">
        <v>0</v>
      </c>
      <c r="F153" s="69">
        <v>0</v>
      </c>
      <c r="G153" s="69">
        <v>0</v>
      </c>
      <c r="H153" s="69">
        <v>0</v>
      </c>
    </row>
    <row r="154" spans="1:8" x14ac:dyDescent="0.2">
      <c r="A154" s="70"/>
      <c r="B154" s="72" t="s">
        <v>363</v>
      </c>
      <c r="C154" s="98">
        <v>0</v>
      </c>
      <c r="D154" s="69">
        <v>0</v>
      </c>
      <c r="E154" s="69">
        <v>0</v>
      </c>
      <c r="F154" s="69">
        <v>0</v>
      </c>
      <c r="G154" s="69">
        <v>0</v>
      </c>
      <c r="H154" s="69">
        <v>0</v>
      </c>
    </row>
    <row r="155" spans="1:8" x14ac:dyDescent="0.2">
      <c r="A155" s="70"/>
      <c r="B155" s="72" t="s">
        <v>364</v>
      </c>
      <c r="C155" s="98">
        <v>0</v>
      </c>
      <c r="D155" s="69">
        <v>0</v>
      </c>
      <c r="E155" s="69">
        <v>0</v>
      </c>
      <c r="F155" s="69">
        <v>0</v>
      </c>
      <c r="G155" s="69">
        <v>0</v>
      </c>
      <c r="H155" s="69">
        <v>0</v>
      </c>
    </row>
    <row r="156" spans="1:8" x14ac:dyDescent="0.2">
      <c r="A156" s="70"/>
      <c r="B156" s="72" t="s">
        <v>365</v>
      </c>
      <c r="C156" s="98">
        <v>0</v>
      </c>
      <c r="D156" s="69">
        <v>0</v>
      </c>
      <c r="E156" s="69">
        <v>0</v>
      </c>
      <c r="F156" s="69">
        <v>0</v>
      </c>
      <c r="G156" s="69">
        <v>0</v>
      </c>
      <c r="H156" s="69">
        <v>0</v>
      </c>
    </row>
    <row r="157" spans="1:8" x14ac:dyDescent="0.2">
      <c r="A157" s="70"/>
      <c r="B157" s="72" t="s">
        <v>366</v>
      </c>
      <c r="C157" s="98">
        <v>0</v>
      </c>
      <c r="D157" s="69">
        <v>0</v>
      </c>
      <c r="E157" s="69">
        <v>0</v>
      </c>
      <c r="F157" s="69">
        <v>0</v>
      </c>
      <c r="G157" s="69">
        <v>0</v>
      </c>
      <c r="H157" s="69">
        <v>0</v>
      </c>
    </row>
    <row r="158" spans="1:8" x14ac:dyDescent="0.2">
      <c r="A158" s="70"/>
      <c r="B158" s="72" t="s">
        <v>367</v>
      </c>
      <c r="C158" s="98">
        <v>0</v>
      </c>
      <c r="D158" s="69">
        <v>0</v>
      </c>
      <c r="E158" s="69">
        <v>0</v>
      </c>
      <c r="F158" s="69">
        <v>0</v>
      </c>
      <c r="G158" s="69">
        <v>0</v>
      </c>
      <c r="H158" s="69">
        <v>0</v>
      </c>
    </row>
    <row r="159" spans="1:8" ht="5.25" customHeight="1" x14ac:dyDescent="0.2">
      <c r="A159" s="70"/>
      <c r="B159" s="72"/>
      <c r="C159" s="98"/>
      <c r="D159" s="69"/>
      <c r="E159" s="69"/>
      <c r="F159" s="69"/>
      <c r="G159" s="69"/>
      <c r="H159" s="69"/>
    </row>
    <row r="160" spans="1:8" x14ac:dyDescent="0.2">
      <c r="A160" s="189" t="s">
        <v>369</v>
      </c>
      <c r="B160" s="200"/>
      <c r="C160" s="97">
        <v>8819288</v>
      </c>
      <c r="D160" s="97">
        <v>0</v>
      </c>
      <c r="E160" s="97">
        <v>8819288</v>
      </c>
      <c r="F160" s="97">
        <v>3793194.69</v>
      </c>
      <c r="G160" s="97">
        <v>3749724.82</v>
      </c>
      <c r="H160" s="97">
        <v>5026093.3100000005</v>
      </c>
    </row>
    <row r="161" spans="1:8" ht="6" customHeight="1" thickBot="1" x14ac:dyDescent="0.25">
      <c r="A161" s="103"/>
      <c r="B161" s="104"/>
      <c r="C161" s="105"/>
      <c r="D161" s="81"/>
      <c r="E161" s="81"/>
      <c r="F161" s="81"/>
      <c r="G161" s="81"/>
      <c r="H161" s="81"/>
    </row>
    <row r="165" spans="1:8" x14ac:dyDescent="0.2">
      <c r="A165" s="159" t="str">
        <f>'FORMATO 1'!A92:C92</f>
        <v>EDGAR ARTURO MARTINEZ BERMUDEZ</v>
      </c>
      <c r="B165" s="159"/>
      <c r="C165" s="128" t="str">
        <f>'FORMATO 1'!D92</f>
        <v>LUCIA CADENA XOCHIHUA</v>
      </c>
      <c r="D165" s="128"/>
      <c r="E165" s="128"/>
      <c r="F165" s="128"/>
      <c r="G165" s="128"/>
      <c r="H165" s="128"/>
    </row>
    <row r="166" spans="1:8" x14ac:dyDescent="0.2">
      <c r="A166" s="128" t="str">
        <f>'FORMATO 1'!A93:C93</f>
        <v>DIRECTOR GENERAL</v>
      </c>
      <c r="B166" s="128"/>
      <c r="C166" s="128" t="str">
        <f>'FORMATO 1'!D93</f>
        <v>JEFA DEL DEPARTAMENTO DE ADMINISTRACION Y FINANZAS</v>
      </c>
      <c r="D166" s="128"/>
      <c r="E166" s="128"/>
      <c r="F166" s="128"/>
      <c r="G166" s="128"/>
      <c r="H166" s="128"/>
    </row>
  </sheetData>
  <mergeCells count="35">
    <mergeCell ref="A165:B165"/>
    <mergeCell ref="A166:B166"/>
    <mergeCell ref="C165:H165"/>
    <mergeCell ref="C166:H166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</mergeCells>
  <pageMargins left="0.70866141732283472" right="0.70866141732283472" top="0.59055118110236227" bottom="0.35433070866141736" header="0.31496062992125984" footer="0.31496062992125984"/>
  <pageSetup scale="72" orientation="portrait" horizontalDpi="1200" verticalDpi="1200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7"/>
  <sheetViews>
    <sheetView zoomScaleNormal="100" workbookViewId="0">
      <selection activeCell="A68" sqref="A68"/>
    </sheetView>
  </sheetViews>
  <sheetFormatPr baseColWidth="10" defaultColWidth="11.42578125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44" t="str">
        <f>'FORMATO 1'!A1:G1</f>
        <v>INSTITUTO TLAXCALTECA DE LA JUVENTUD</v>
      </c>
      <c r="B1" s="215"/>
      <c r="C1" s="215"/>
      <c r="D1" s="215"/>
      <c r="E1" s="215"/>
      <c r="F1" s="215"/>
      <c r="G1" s="216"/>
    </row>
    <row r="2" spans="1:7" ht="15" customHeight="1" x14ac:dyDescent="0.2">
      <c r="A2" s="132" t="s">
        <v>288</v>
      </c>
      <c r="B2" s="133"/>
      <c r="C2" s="133"/>
      <c r="D2" s="133"/>
      <c r="E2" s="133"/>
      <c r="F2" s="133"/>
      <c r="G2" s="134"/>
    </row>
    <row r="3" spans="1:7" ht="15" customHeight="1" x14ac:dyDescent="0.2">
      <c r="A3" s="132" t="s">
        <v>423</v>
      </c>
      <c r="B3" s="133"/>
      <c r="C3" s="133"/>
      <c r="D3" s="133"/>
      <c r="E3" s="133"/>
      <c r="F3" s="133"/>
      <c r="G3" s="134"/>
    </row>
    <row r="4" spans="1:7" ht="15" customHeight="1" x14ac:dyDescent="0.2">
      <c r="A4" s="132" t="s">
        <v>450</v>
      </c>
      <c r="B4" s="133"/>
      <c r="C4" s="133"/>
      <c r="D4" s="133"/>
      <c r="E4" s="133"/>
      <c r="F4" s="133"/>
      <c r="G4" s="134"/>
    </row>
    <row r="5" spans="1:7" ht="12" thickBot="1" x14ac:dyDescent="0.25">
      <c r="A5" s="135" t="s">
        <v>1</v>
      </c>
      <c r="B5" s="136"/>
      <c r="C5" s="136"/>
      <c r="D5" s="136"/>
      <c r="E5" s="136"/>
      <c r="F5" s="136"/>
      <c r="G5" s="137"/>
    </row>
    <row r="6" spans="1:7" ht="12" thickBot="1" x14ac:dyDescent="0.25">
      <c r="A6" s="154" t="s">
        <v>2</v>
      </c>
      <c r="B6" s="141" t="s">
        <v>290</v>
      </c>
      <c r="C6" s="142"/>
      <c r="D6" s="142"/>
      <c r="E6" s="142"/>
      <c r="F6" s="143"/>
      <c r="G6" s="154" t="s">
        <v>291</v>
      </c>
    </row>
    <row r="7" spans="1:7" ht="45.75" thickBot="1" x14ac:dyDescent="0.25">
      <c r="A7" s="156"/>
      <c r="B7" s="31" t="s">
        <v>181</v>
      </c>
      <c r="C7" s="31" t="s">
        <v>225</v>
      </c>
      <c r="D7" s="31" t="s">
        <v>226</v>
      </c>
      <c r="E7" s="31" t="s">
        <v>182</v>
      </c>
      <c r="F7" s="31" t="s">
        <v>199</v>
      </c>
      <c r="G7" s="156"/>
    </row>
    <row r="8" spans="1:7" ht="16.5" customHeight="1" x14ac:dyDescent="0.2">
      <c r="A8" s="8" t="s">
        <v>424</v>
      </c>
      <c r="B8" s="213">
        <v>8819288</v>
      </c>
      <c r="C8" s="213">
        <v>0</v>
      </c>
      <c r="D8" s="213">
        <v>8819288</v>
      </c>
      <c r="E8" s="213">
        <v>3793195</v>
      </c>
      <c r="F8" s="213">
        <v>3749725</v>
      </c>
      <c r="G8" s="213">
        <v>5026093</v>
      </c>
    </row>
    <row r="9" spans="1:7" ht="16.5" customHeight="1" x14ac:dyDescent="0.2">
      <c r="A9" s="8" t="s">
        <v>425</v>
      </c>
      <c r="B9" s="214"/>
      <c r="C9" s="214"/>
      <c r="D9" s="214"/>
      <c r="E9" s="214"/>
      <c r="F9" s="214"/>
      <c r="G9" s="214"/>
    </row>
    <row r="10" spans="1:7" x14ac:dyDescent="0.2">
      <c r="A10" s="15" t="s">
        <v>436</v>
      </c>
      <c r="B10" s="12">
        <v>8819288</v>
      </c>
      <c r="C10" s="12">
        <v>0</v>
      </c>
      <c r="D10" s="12">
        <v>8819288</v>
      </c>
      <c r="E10" s="12">
        <v>3793194.69</v>
      </c>
      <c r="F10" s="12">
        <v>3749724.82</v>
      </c>
      <c r="G10" s="12">
        <v>5026093.3100000005</v>
      </c>
    </row>
    <row r="11" spans="1:7" ht="22.5" x14ac:dyDescent="0.2">
      <c r="A11" s="83" t="s">
        <v>426</v>
      </c>
      <c r="B11" s="12"/>
      <c r="C11" s="12"/>
      <c r="D11" s="12"/>
      <c r="E11" s="12"/>
      <c r="F11" s="12"/>
      <c r="G11" s="12"/>
    </row>
    <row r="12" spans="1:7" ht="22.5" x14ac:dyDescent="0.2">
      <c r="A12" s="83" t="s">
        <v>427</v>
      </c>
      <c r="B12" s="12"/>
      <c r="C12" s="12"/>
      <c r="D12" s="12"/>
      <c r="E12" s="12"/>
      <c r="F12" s="12"/>
      <c r="G12" s="12"/>
    </row>
    <row r="13" spans="1:7" ht="22.5" x14ac:dyDescent="0.2">
      <c r="A13" s="83" t="s">
        <v>428</v>
      </c>
      <c r="B13" s="12"/>
      <c r="C13" s="12"/>
      <c r="D13" s="12"/>
      <c r="E13" s="12"/>
      <c r="F13" s="12"/>
      <c r="G13" s="12"/>
    </row>
    <row r="14" spans="1:7" ht="22.5" x14ac:dyDescent="0.2">
      <c r="A14" s="83" t="s">
        <v>429</v>
      </c>
      <c r="B14" s="12"/>
      <c r="C14" s="12"/>
      <c r="D14" s="12"/>
      <c r="E14" s="12"/>
      <c r="F14" s="12"/>
      <c r="G14" s="12"/>
    </row>
    <row r="15" spans="1:7" ht="22.5" x14ac:dyDescent="0.2">
      <c r="A15" s="83" t="s">
        <v>430</v>
      </c>
      <c r="B15" s="12"/>
      <c r="C15" s="12"/>
      <c r="D15" s="12"/>
      <c r="E15" s="12"/>
      <c r="F15" s="12"/>
      <c r="G15" s="12"/>
    </row>
    <row r="16" spans="1:7" ht="22.5" x14ac:dyDescent="0.2">
      <c r="A16" s="83" t="s">
        <v>431</v>
      </c>
      <c r="B16" s="12"/>
      <c r="C16" s="12"/>
      <c r="D16" s="12"/>
      <c r="E16" s="12"/>
      <c r="F16" s="12"/>
      <c r="G16" s="12"/>
    </row>
    <row r="17" spans="1:7" ht="22.5" x14ac:dyDescent="0.2">
      <c r="A17" s="83" t="s">
        <v>432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433</v>
      </c>
      <c r="B19" s="214">
        <v>0</v>
      </c>
      <c r="C19" s="214">
        <v>0</v>
      </c>
      <c r="D19" s="214">
        <v>0</v>
      </c>
      <c r="E19" s="214">
        <v>0</v>
      </c>
      <c r="F19" s="214">
        <v>0</v>
      </c>
      <c r="G19" s="214">
        <v>0</v>
      </c>
    </row>
    <row r="20" spans="1:7" x14ac:dyDescent="0.2">
      <c r="A20" s="39" t="s">
        <v>434</v>
      </c>
      <c r="B20" s="214"/>
      <c r="C20" s="214"/>
      <c r="D20" s="214"/>
      <c r="E20" s="214"/>
      <c r="F20" s="214"/>
      <c r="G20" s="214"/>
    </row>
    <row r="21" spans="1:7" x14ac:dyDescent="0.2">
      <c r="A21" s="15" t="s">
        <v>436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ht="22.5" x14ac:dyDescent="0.2">
      <c r="A22" s="83" t="s">
        <v>426</v>
      </c>
      <c r="B22" s="12"/>
      <c r="C22" s="12"/>
      <c r="D22" s="12"/>
      <c r="E22" s="12"/>
      <c r="F22" s="12"/>
      <c r="G22" s="12"/>
    </row>
    <row r="23" spans="1:7" ht="22.5" x14ac:dyDescent="0.2">
      <c r="A23" s="83" t="s">
        <v>427</v>
      </c>
      <c r="B23" s="12"/>
      <c r="C23" s="12"/>
      <c r="D23" s="12"/>
      <c r="E23" s="12"/>
      <c r="F23" s="12"/>
      <c r="G23" s="12"/>
    </row>
    <row r="24" spans="1:7" ht="22.5" x14ac:dyDescent="0.2">
      <c r="A24" s="83" t="s">
        <v>428</v>
      </c>
      <c r="B24" s="12"/>
      <c r="C24" s="12"/>
      <c r="D24" s="12"/>
      <c r="E24" s="12"/>
      <c r="F24" s="12"/>
      <c r="G24" s="12"/>
    </row>
    <row r="25" spans="1:7" ht="22.5" x14ac:dyDescent="0.2">
      <c r="A25" s="83" t="s">
        <v>429</v>
      </c>
      <c r="B25" s="12"/>
      <c r="C25" s="12"/>
      <c r="D25" s="12"/>
      <c r="E25" s="12"/>
      <c r="F25" s="12"/>
      <c r="G25" s="12"/>
    </row>
    <row r="26" spans="1:7" ht="22.5" x14ac:dyDescent="0.2">
      <c r="A26" s="83" t="s">
        <v>430</v>
      </c>
      <c r="B26" s="12"/>
      <c r="C26" s="12"/>
      <c r="D26" s="12"/>
      <c r="E26" s="12"/>
      <c r="F26" s="12"/>
      <c r="G26" s="12"/>
    </row>
    <row r="27" spans="1:7" ht="22.5" x14ac:dyDescent="0.2">
      <c r="A27" s="83" t="s">
        <v>431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3" t="s">
        <v>432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369</v>
      </c>
      <c r="B30" s="12">
        <v>8819288</v>
      </c>
      <c r="C30" s="12">
        <v>0</v>
      </c>
      <c r="D30" s="12">
        <v>8819288</v>
      </c>
      <c r="E30" s="12">
        <v>3793194.69</v>
      </c>
      <c r="F30" s="12">
        <v>3749724.82</v>
      </c>
      <c r="G30" s="12">
        <v>5026093.3100000005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  <row r="46" spans="1:7" x14ac:dyDescent="0.2">
      <c r="A46" s="159" t="str">
        <f>'FORMATO 1'!A92:C92</f>
        <v>EDGAR ARTURO MARTINEZ BERMUDEZ</v>
      </c>
      <c r="B46" s="159"/>
      <c r="C46" s="159"/>
      <c r="D46" s="128" t="str">
        <f>'FORMATO 1'!D92:G92</f>
        <v>LUCIA CADENA XOCHIHUA</v>
      </c>
      <c r="E46" s="128"/>
      <c r="F46" s="128"/>
      <c r="G46" s="128"/>
    </row>
    <row r="47" spans="1:7" x14ac:dyDescent="0.2">
      <c r="A47" s="128" t="str">
        <f>'FORMATO 1'!A93:C93</f>
        <v>DIRECTOR GENERAL</v>
      </c>
      <c r="B47" s="128"/>
      <c r="C47" s="128"/>
      <c r="D47" s="128" t="str">
        <f>'FORMATO 1'!D93:G93</f>
        <v>JEFA DEL DEPARTAMENTO DE ADMINISTRACION Y FINANZAS</v>
      </c>
      <c r="E47" s="128"/>
      <c r="F47" s="128"/>
      <c r="G47" s="128"/>
    </row>
  </sheetData>
  <mergeCells count="24">
    <mergeCell ref="A46:C46"/>
    <mergeCell ref="A47:C47"/>
    <mergeCell ref="D46:G46"/>
    <mergeCell ref="D47:G47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</mergeCells>
  <pageMargins left="0.7" right="0.7" top="0.75" bottom="0.75" header="0.3" footer="0.3"/>
  <pageSetup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7"/>
  <sheetViews>
    <sheetView view="pageBreakPreview" zoomScaleNormal="120" zoomScaleSheetLayoutView="100" workbookViewId="0">
      <selection activeCell="A68" sqref="A68"/>
    </sheetView>
  </sheetViews>
  <sheetFormatPr baseColWidth="10" defaultColWidth="11.42578125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29" t="str">
        <f>'FORMATO 1'!A1:G1</f>
        <v>INSTITUTO TLAXCALTECA DE LA JUVENTUD</v>
      </c>
      <c r="B1" s="130"/>
      <c r="C1" s="130"/>
      <c r="D1" s="130"/>
      <c r="E1" s="130"/>
      <c r="F1" s="130"/>
      <c r="G1" s="130"/>
      <c r="H1" s="208"/>
    </row>
    <row r="2" spans="1:8" x14ac:dyDescent="0.2">
      <c r="A2" s="168" t="s">
        <v>288</v>
      </c>
      <c r="B2" s="169"/>
      <c r="C2" s="169"/>
      <c r="D2" s="169"/>
      <c r="E2" s="169"/>
      <c r="F2" s="169"/>
      <c r="G2" s="169"/>
      <c r="H2" s="209"/>
    </row>
    <row r="3" spans="1:8" x14ac:dyDescent="0.2">
      <c r="A3" s="168" t="s">
        <v>370</v>
      </c>
      <c r="B3" s="169"/>
      <c r="C3" s="169"/>
      <c r="D3" s="169"/>
      <c r="E3" s="169"/>
      <c r="F3" s="169"/>
      <c r="G3" s="169"/>
      <c r="H3" s="209"/>
    </row>
    <row r="4" spans="1:8" x14ac:dyDescent="0.2">
      <c r="A4" s="168" t="s">
        <v>443</v>
      </c>
      <c r="B4" s="169"/>
      <c r="C4" s="169"/>
      <c r="D4" s="169"/>
      <c r="E4" s="169"/>
      <c r="F4" s="169"/>
      <c r="G4" s="169"/>
      <c r="H4" s="209"/>
    </row>
    <row r="5" spans="1:8" ht="12" thickBot="1" x14ac:dyDescent="0.25">
      <c r="A5" s="171" t="s">
        <v>1</v>
      </c>
      <c r="B5" s="172"/>
      <c r="C5" s="172"/>
      <c r="D5" s="172"/>
      <c r="E5" s="172"/>
      <c r="F5" s="172"/>
      <c r="G5" s="172"/>
      <c r="H5" s="210"/>
    </row>
    <row r="6" spans="1:8" ht="12" thickBot="1" x14ac:dyDescent="0.25">
      <c r="A6" s="129" t="s">
        <v>2</v>
      </c>
      <c r="B6" s="131"/>
      <c r="C6" s="141" t="s">
        <v>290</v>
      </c>
      <c r="D6" s="142"/>
      <c r="E6" s="142"/>
      <c r="F6" s="142"/>
      <c r="G6" s="143"/>
      <c r="H6" s="154" t="s">
        <v>291</v>
      </c>
    </row>
    <row r="7" spans="1:8" ht="45.75" thickBot="1" x14ac:dyDescent="0.25">
      <c r="A7" s="171"/>
      <c r="B7" s="173"/>
      <c r="C7" s="31" t="s">
        <v>181</v>
      </c>
      <c r="D7" s="31" t="s">
        <v>292</v>
      </c>
      <c r="E7" s="31" t="s">
        <v>293</v>
      </c>
      <c r="F7" s="31" t="s">
        <v>182</v>
      </c>
      <c r="G7" s="31" t="s">
        <v>199</v>
      </c>
      <c r="H7" s="156"/>
    </row>
    <row r="8" spans="1:8" x14ac:dyDescent="0.2">
      <c r="A8" s="152"/>
      <c r="B8" s="218"/>
      <c r="C8" s="25"/>
      <c r="D8" s="25"/>
      <c r="E8" s="25"/>
      <c r="F8" s="25"/>
      <c r="G8" s="25"/>
      <c r="H8" s="25"/>
    </row>
    <row r="9" spans="1:8" x14ac:dyDescent="0.2">
      <c r="A9" s="184" t="s">
        <v>371</v>
      </c>
      <c r="B9" s="186"/>
      <c r="C9" s="9">
        <v>8819288</v>
      </c>
      <c r="D9" s="9">
        <v>0</v>
      </c>
      <c r="E9" s="9">
        <v>8819288</v>
      </c>
      <c r="F9" s="9">
        <v>3793194.69</v>
      </c>
      <c r="G9" s="9">
        <v>3749724.82</v>
      </c>
      <c r="H9" s="9">
        <v>5026093.3100000005</v>
      </c>
    </row>
    <row r="10" spans="1:8" x14ac:dyDescent="0.2">
      <c r="A10" s="189" t="s">
        <v>372</v>
      </c>
      <c r="B10" s="200"/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</row>
    <row r="11" spans="1:8" x14ac:dyDescent="0.2">
      <c r="A11" s="70"/>
      <c r="B11" s="79" t="s">
        <v>373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</row>
    <row r="12" spans="1:8" x14ac:dyDescent="0.2">
      <c r="A12" s="70"/>
      <c r="B12" s="79" t="s">
        <v>374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</row>
    <row r="13" spans="1:8" x14ac:dyDescent="0.2">
      <c r="A13" s="70"/>
      <c r="B13" s="79" t="s">
        <v>375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</row>
    <row r="14" spans="1:8" x14ac:dyDescent="0.2">
      <c r="A14" s="70"/>
      <c r="B14" s="79" t="s">
        <v>376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</row>
    <row r="15" spans="1:8" x14ac:dyDescent="0.2">
      <c r="A15" s="70"/>
      <c r="B15" s="79" t="s">
        <v>377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</row>
    <row r="16" spans="1:8" x14ac:dyDescent="0.2">
      <c r="A16" s="70"/>
      <c r="B16" s="79" t="s">
        <v>378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</row>
    <row r="17" spans="1:8" x14ac:dyDescent="0.2">
      <c r="A17" s="70"/>
      <c r="B17" s="79" t="s">
        <v>379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</row>
    <row r="18" spans="1:8" x14ac:dyDescent="0.2">
      <c r="A18" s="70"/>
      <c r="B18" s="79" t="s">
        <v>380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</row>
    <row r="19" spans="1:8" x14ac:dyDescent="0.2">
      <c r="A19" s="85"/>
      <c r="B19" s="86"/>
      <c r="C19" s="84"/>
      <c r="D19" s="84"/>
      <c r="E19" s="84"/>
      <c r="F19" s="84"/>
      <c r="G19" s="84"/>
      <c r="H19" s="84"/>
    </row>
    <row r="20" spans="1:8" x14ac:dyDescent="0.2">
      <c r="A20" s="189" t="s">
        <v>381</v>
      </c>
      <c r="B20" s="200"/>
      <c r="C20" s="84">
        <v>8819288</v>
      </c>
      <c r="D20" s="84">
        <v>0</v>
      </c>
      <c r="E20" s="84">
        <v>8819288</v>
      </c>
      <c r="F20" s="84">
        <v>3793194.69</v>
      </c>
      <c r="G20" s="84">
        <v>3749724.82</v>
      </c>
      <c r="H20" s="84">
        <v>5026093.3100000005</v>
      </c>
    </row>
    <row r="21" spans="1:8" x14ac:dyDescent="0.2">
      <c r="A21" s="70"/>
      <c r="B21" s="79" t="s">
        <v>382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</row>
    <row r="22" spans="1:8" x14ac:dyDescent="0.2">
      <c r="A22" s="70"/>
      <c r="B22" s="79" t="s">
        <v>383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</row>
    <row r="23" spans="1:8" x14ac:dyDescent="0.2">
      <c r="A23" s="70"/>
      <c r="B23" s="79" t="s">
        <v>384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</row>
    <row r="24" spans="1:8" x14ac:dyDescent="0.2">
      <c r="A24" s="70"/>
      <c r="B24" s="79" t="s">
        <v>385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</row>
    <row r="25" spans="1:8" x14ac:dyDescent="0.2">
      <c r="A25" s="70"/>
      <c r="B25" s="79" t="s">
        <v>386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</row>
    <row r="26" spans="1:8" x14ac:dyDescent="0.2">
      <c r="A26" s="70"/>
      <c r="B26" s="79" t="s">
        <v>387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</row>
    <row r="27" spans="1:8" x14ac:dyDescent="0.2">
      <c r="A27" s="70"/>
      <c r="B27" s="79" t="s">
        <v>388</v>
      </c>
      <c r="C27" s="69">
        <v>8819288</v>
      </c>
      <c r="D27" s="69">
        <v>0</v>
      </c>
      <c r="E27" s="69">
        <v>8819288</v>
      </c>
      <c r="F27" s="69">
        <v>3793194.69</v>
      </c>
      <c r="G27" s="69">
        <v>3749724.82</v>
      </c>
      <c r="H27" s="69">
        <v>5026093.3100000005</v>
      </c>
    </row>
    <row r="28" spans="1:8" x14ac:dyDescent="0.2">
      <c r="A28" s="85"/>
      <c r="B28" s="86"/>
      <c r="C28" s="84"/>
      <c r="D28" s="84"/>
      <c r="E28" s="84"/>
      <c r="F28" s="84"/>
      <c r="G28" s="84"/>
      <c r="H28" s="84"/>
    </row>
    <row r="29" spans="1:8" x14ac:dyDescent="0.2">
      <c r="A29" s="189" t="s">
        <v>389</v>
      </c>
      <c r="B29" s="200"/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</row>
    <row r="30" spans="1:8" x14ac:dyDescent="0.2">
      <c r="A30" s="70"/>
      <c r="B30" s="79" t="s">
        <v>390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</row>
    <row r="31" spans="1:8" x14ac:dyDescent="0.2">
      <c r="A31" s="70"/>
      <c r="B31" s="79" t="s">
        <v>391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</row>
    <row r="32" spans="1:8" x14ac:dyDescent="0.2">
      <c r="A32" s="70"/>
      <c r="B32" s="79" t="s">
        <v>392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</row>
    <row r="33" spans="1:8" x14ac:dyDescent="0.2">
      <c r="A33" s="70"/>
      <c r="B33" s="79" t="s">
        <v>393</v>
      </c>
      <c r="C33" s="69">
        <v>0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</row>
    <row r="34" spans="1:8" x14ac:dyDescent="0.2">
      <c r="A34" s="70"/>
      <c r="B34" s="79" t="s">
        <v>394</v>
      </c>
      <c r="C34" s="69">
        <v>0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</row>
    <row r="35" spans="1:8" x14ac:dyDescent="0.2">
      <c r="A35" s="70"/>
      <c r="B35" s="79" t="s">
        <v>395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</row>
    <row r="36" spans="1:8" x14ac:dyDescent="0.2">
      <c r="A36" s="70"/>
      <c r="B36" s="79" t="s">
        <v>396</v>
      </c>
      <c r="C36" s="69">
        <v>0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</row>
    <row r="37" spans="1:8" x14ac:dyDescent="0.2">
      <c r="A37" s="70"/>
      <c r="B37" s="79" t="s">
        <v>397</v>
      </c>
      <c r="C37" s="69">
        <v>0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</row>
    <row r="38" spans="1:8" x14ac:dyDescent="0.2">
      <c r="A38" s="70"/>
      <c r="B38" s="79" t="s">
        <v>398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</row>
    <row r="39" spans="1:8" x14ac:dyDescent="0.2">
      <c r="A39" s="85"/>
      <c r="B39" s="86"/>
      <c r="C39" s="84"/>
      <c r="D39" s="84"/>
      <c r="E39" s="84"/>
      <c r="F39" s="84"/>
      <c r="G39" s="84"/>
      <c r="H39" s="84"/>
    </row>
    <row r="40" spans="1:8" x14ac:dyDescent="0.2">
      <c r="A40" s="189" t="s">
        <v>399</v>
      </c>
      <c r="B40" s="200"/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</row>
    <row r="41" spans="1:8" x14ac:dyDescent="0.2">
      <c r="A41" s="70"/>
      <c r="B41" s="79" t="s">
        <v>400</v>
      </c>
      <c r="C41" s="69">
        <v>0</v>
      </c>
      <c r="D41" s="69">
        <v>0</v>
      </c>
      <c r="E41" s="69">
        <v>0</v>
      </c>
      <c r="F41" s="69">
        <v>0</v>
      </c>
      <c r="G41" s="69">
        <v>0</v>
      </c>
      <c r="H41" s="69">
        <v>0</v>
      </c>
    </row>
    <row r="42" spans="1:8" ht="22.5" x14ac:dyDescent="0.2">
      <c r="A42" s="70"/>
      <c r="B42" s="82" t="s">
        <v>401</v>
      </c>
      <c r="C42" s="69">
        <v>0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</row>
    <row r="43" spans="1:8" x14ac:dyDescent="0.2">
      <c r="A43" s="70"/>
      <c r="B43" s="79" t="s">
        <v>402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9">
        <v>0</v>
      </c>
    </row>
    <row r="44" spans="1:8" x14ac:dyDescent="0.2">
      <c r="A44" s="70"/>
      <c r="B44" s="79" t="s">
        <v>403</v>
      </c>
      <c r="C44" s="69">
        <v>0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</row>
    <row r="45" spans="1:8" x14ac:dyDescent="0.2">
      <c r="A45" s="85"/>
      <c r="B45" s="86"/>
      <c r="C45" s="84"/>
      <c r="D45" s="84"/>
      <c r="E45" s="84"/>
      <c r="F45" s="84"/>
      <c r="G45" s="84"/>
      <c r="H45" s="84"/>
    </row>
    <row r="46" spans="1:8" x14ac:dyDescent="0.2">
      <c r="A46" s="189" t="s">
        <v>404</v>
      </c>
      <c r="B46" s="200"/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84">
        <v>0</v>
      </c>
    </row>
    <row r="47" spans="1:8" x14ac:dyDescent="0.2">
      <c r="A47" s="189" t="s">
        <v>372</v>
      </c>
      <c r="B47" s="200"/>
      <c r="C47" s="69">
        <v>0</v>
      </c>
      <c r="D47" s="69">
        <v>0</v>
      </c>
      <c r="E47" s="69">
        <v>0</v>
      </c>
      <c r="F47" s="69">
        <v>0</v>
      </c>
      <c r="G47" s="69">
        <v>0</v>
      </c>
      <c r="H47" s="69"/>
    </row>
    <row r="48" spans="1:8" x14ac:dyDescent="0.2">
      <c r="A48" s="70"/>
      <c r="B48" s="79" t="s">
        <v>373</v>
      </c>
      <c r="C48" s="69">
        <v>0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</row>
    <row r="49" spans="1:8" x14ac:dyDescent="0.2">
      <c r="A49" s="70"/>
      <c r="B49" s="79" t="s">
        <v>374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</row>
    <row r="50" spans="1:8" x14ac:dyDescent="0.2">
      <c r="A50" s="70"/>
      <c r="B50" s="79" t="s">
        <v>375</v>
      </c>
      <c r="C50" s="69">
        <v>0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</row>
    <row r="51" spans="1:8" x14ac:dyDescent="0.2">
      <c r="A51" s="70"/>
      <c r="B51" s="79" t="s">
        <v>376</v>
      </c>
      <c r="C51" s="69">
        <v>0</v>
      </c>
      <c r="D51" s="69">
        <v>0</v>
      </c>
      <c r="E51" s="69">
        <v>0</v>
      </c>
      <c r="F51" s="69">
        <v>0</v>
      </c>
      <c r="G51" s="69">
        <v>0</v>
      </c>
      <c r="H51" s="69">
        <v>0</v>
      </c>
    </row>
    <row r="52" spans="1:8" x14ac:dyDescent="0.2">
      <c r="A52" s="70"/>
      <c r="B52" s="79" t="s">
        <v>377</v>
      </c>
      <c r="C52" s="69">
        <v>0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</row>
    <row r="53" spans="1:8" x14ac:dyDescent="0.2">
      <c r="A53" s="70"/>
      <c r="B53" s="79" t="s">
        <v>378</v>
      </c>
      <c r="C53" s="69">
        <v>0</v>
      </c>
      <c r="D53" s="69">
        <v>0</v>
      </c>
      <c r="E53" s="69">
        <v>0</v>
      </c>
      <c r="F53" s="69">
        <v>0</v>
      </c>
      <c r="G53" s="69">
        <v>0</v>
      </c>
      <c r="H53" s="69">
        <v>0</v>
      </c>
    </row>
    <row r="54" spans="1:8" x14ac:dyDescent="0.2">
      <c r="A54" s="70"/>
      <c r="B54" s="79" t="s">
        <v>379</v>
      </c>
      <c r="C54" s="69">
        <v>0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</row>
    <row r="55" spans="1:8" x14ac:dyDescent="0.2">
      <c r="A55" s="70"/>
      <c r="B55" s="79" t="s">
        <v>380</v>
      </c>
      <c r="C55" s="69">
        <v>0</v>
      </c>
      <c r="D55" s="69">
        <v>0</v>
      </c>
      <c r="E55" s="69">
        <v>0</v>
      </c>
      <c r="F55" s="69">
        <v>0</v>
      </c>
      <c r="G55" s="69">
        <v>0</v>
      </c>
      <c r="H55" s="69">
        <v>0</v>
      </c>
    </row>
    <row r="56" spans="1:8" x14ac:dyDescent="0.2">
      <c r="A56" s="85"/>
      <c r="B56" s="86"/>
      <c r="C56" s="84"/>
      <c r="D56" s="84"/>
      <c r="E56" s="84"/>
      <c r="F56" s="84"/>
      <c r="G56" s="84"/>
      <c r="H56" s="84"/>
    </row>
    <row r="57" spans="1:8" x14ac:dyDescent="0.2">
      <c r="A57" s="189" t="s">
        <v>381</v>
      </c>
      <c r="B57" s="200"/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</row>
    <row r="58" spans="1:8" x14ac:dyDescent="0.2">
      <c r="A58" s="70"/>
      <c r="B58" s="79" t="s">
        <v>382</v>
      </c>
      <c r="C58" s="69">
        <v>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</row>
    <row r="59" spans="1:8" x14ac:dyDescent="0.2">
      <c r="A59" s="70"/>
      <c r="B59" s="79" t="s">
        <v>383</v>
      </c>
      <c r="C59" s="69">
        <v>0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</row>
    <row r="60" spans="1:8" x14ac:dyDescent="0.2">
      <c r="A60" s="70"/>
      <c r="B60" s="79" t="s">
        <v>384</v>
      </c>
      <c r="C60" s="69">
        <v>0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</row>
    <row r="61" spans="1:8" x14ac:dyDescent="0.2">
      <c r="A61" s="70"/>
      <c r="B61" s="79" t="s">
        <v>385</v>
      </c>
      <c r="C61" s="69">
        <v>0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</row>
    <row r="62" spans="1:8" x14ac:dyDescent="0.2">
      <c r="A62" s="70"/>
      <c r="B62" s="79" t="s">
        <v>386</v>
      </c>
      <c r="C62" s="69">
        <v>0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</row>
    <row r="63" spans="1:8" x14ac:dyDescent="0.2">
      <c r="A63" s="70"/>
      <c r="B63" s="79" t="s">
        <v>387</v>
      </c>
      <c r="C63" s="69">
        <v>0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</row>
    <row r="64" spans="1:8" x14ac:dyDescent="0.2">
      <c r="A64" s="70"/>
      <c r="B64" s="79" t="s">
        <v>388</v>
      </c>
      <c r="C64" s="69">
        <v>0</v>
      </c>
      <c r="D64" s="69">
        <v>0</v>
      </c>
      <c r="E64" s="69">
        <v>0</v>
      </c>
      <c r="F64" s="69">
        <v>0</v>
      </c>
      <c r="G64" s="69">
        <v>0</v>
      </c>
      <c r="H64" s="69">
        <v>0</v>
      </c>
    </row>
    <row r="65" spans="1:8" x14ac:dyDescent="0.2">
      <c r="A65" s="85"/>
      <c r="B65" s="86"/>
      <c r="C65" s="84"/>
      <c r="D65" s="84"/>
      <c r="E65" s="84"/>
      <c r="F65" s="84"/>
      <c r="G65" s="84"/>
      <c r="H65" s="84"/>
    </row>
    <row r="66" spans="1:8" x14ac:dyDescent="0.2">
      <c r="A66" s="189" t="s">
        <v>389</v>
      </c>
      <c r="B66" s="200"/>
      <c r="C66" s="84">
        <v>0</v>
      </c>
      <c r="D66" s="84">
        <v>0</v>
      </c>
      <c r="E66" s="84">
        <v>0</v>
      </c>
      <c r="F66" s="84">
        <v>0</v>
      </c>
      <c r="G66" s="84">
        <v>0</v>
      </c>
      <c r="H66" s="84">
        <v>0</v>
      </c>
    </row>
    <row r="67" spans="1:8" x14ac:dyDescent="0.2">
      <c r="A67" s="70"/>
      <c r="B67" s="79" t="s">
        <v>390</v>
      </c>
      <c r="C67" s="69">
        <v>0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</row>
    <row r="68" spans="1:8" x14ac:dyDescent="0.2">
      <c r="A68" s="70"/>
      <c r="B68" s="79" t="s">
        <v>391</v>
      </c>
      <c r="C68" s="69">
        <v>0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</row>
    <row r="69" spans="1:8" x14ac:dyDescent="0.2">
      <c r="A69" s="70"/>
      <c r="B69" s="79" t="s">
        <v>392</v>
      </c>
      <c r="C69" s="69">
        <v>0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</row>
    <row r="70" spans="1:8" x14ac:dyDescent="0.2">
      <c r="A70" s="70"/>
      <c r="B70" s="79" t="s">
        <v>393</v>
      </c>
      <c r="C70" s="69">
        <v>0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</row>
    <row r="71" spans="1:8" x14ac:dyDescent="0.2">
      <c r="A71" s="70"/>
      <c r="B71" s="79" t="s">
        <v>394</v>
      </c>
      <c r="C71" s="69">
        <v>0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</row>
    <row r="72" spans="1:8" x14ac:dyDescent="0.2">
      <c r="A72" s="70"/>
      <c r="B72" s="79" t="s">
        <v>395</v>
      </c>
      <c r="C72" s="69">
        <v>0</v>
      </c>
      <c r="D72" s="69">
        <v>0</v>
      </c>
      <c r="E72" s="69">
        <v>0</v>
      </c>
      <c r="F72" s="69">
        <v>0</v>
      </c>
      <c r="G72" s="69">
        <v>0</v>
      </c>
      <c r="H72" s="69">
        <v>0</v>
      </c>
    </row>
    <row r="73" spans="1:8" x14ac:dyDescent="0.2">
      <c r="A73" s="70"/>
      <c r="B73" s="79" t="s">
        <v>396</v>
      </c>
      <c r="C73" s="69">
        <v>0</v>
      </c>
      <c r="D73" s="69">
        <v>0</v>
      </c>
      <c r="E73" s="69">
        <v>0</v>
      </c>
      <c r="F73" s="69">
        <v>0</v>
      </c>
      <c r="G73" s="69">
        <v>0</v>
      </c>
      <c r="H73" s="69">
        <v>0</v>
      </c>
    </row>
    <row r="74" spans="1:8" x14ac:dyDescent="0.2">
      <c r="A74" s="70"/>
      <c r="B74" s="79" t="s">
        <v>397</v>
      </c>
      <c r="C74" s="69">
        <v>0</v>
      </c>
      <c r="D74" s="69">
        <v>0</v>
      </c>
      <c r="E74" s="69">
        <v>0</v>
      </c>
      <c r="F74" s="69">
        <v>0</v>
      </c>
      <c r="G74" s="69">
        <v>0</v>
      </c>
      <c r="H74" s="69">
        <v>0</v>
      </c>
    </row>
    <row r="75" spans="1:8" x14ac:dyDescent="0.2">
      <c r="A75" s="70"/>
      <c r="B75" s="79" t="s">
        <v>398</v>
      </c>
      <c r="C75" s="69">
        <v>0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</row>
    <row r="76" spans="1:8" x14ac:dyDescent="0.2">
      <c r="A76" s="85"/>
      <c r="B76" s="86"/>
      <c r="C76" s="84"/>
      <c r="D76" s="84"/>
      <c r="E76" s="84"/>
      <c r="F76" s="84"/>
      <c r="G76" s="84"/>
      <c r="H76" s="84"/>
    </row>
    <row r="77" spans="1:8" x14ac:dyDescent="0.2">
      <c r="A77" s="189" t="s">
        <v>399</v>
      </c>
      <c r="B77" s="200"/>
      <c r="C77" s="84">
        <v>0</v>
      </c>
      <c r="D77" s="84">
        <v>0</v>
      </c>
      <c r="E77" s="84">
        <v>0</v>
      </c>
      <c r="F77" s="84">
        <v>0</v>
      </c>
      <c r="G77" s="84">
        <v>0</v>
      </c>
      <c r="H77" s="84">
        <v>0</v>
      </c>
    </row>
    <row r="78" spans="1:8" x14ac:dyDescent="0.2">
      <c r="A78" s="70"/>
      <c r="B78" s="79" t="s">
        <v>400</v>
      </c>
      <c r="C78" s="69">
        <v>0</v>
      </c>
      <c r="D78" s="69">
        <v>0</v>
      </c>
      <c r="E78" s="69">
        <v>0</v>
      </c>
      <c r="F78" s="69">
        <v>0</v>
      </c>
      <c r="G78" s="69">
        <v>0</v>
      </c>
      <c r="H78" s="69">
        <v>0</v>
      </c>
    </row>
    <row r="79" spans="1:8" ht="22.5" x14ac:dyDescent="0.2">
      <c r="A79" s="70"/>
      <c r="B79" s="82" t="s">
        <v>401</v>
      </c>
      <c r="C79" s="69">
        <v>0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</row>
    <row r="80" spans="1:8" x14ac:dyDescent="0.2">
      <c r="A80" s="70"/>
      <c r="B80" s="79" t="s">
        <v>402</v>
      </c>
      <c r="C80" s="69">
        <v>0</v>
      </c>
      <c r="D80" s="69">
        <v>0</v>
      </c>
      <c r="E80" s="69">
        <v>0</v>
      </c>
      <c r="F80" s="69">
        <v>0</v>
      </c>
      <c r="G80" s="69">
        <v>0</v>
      </c>
      <c r="H80" s="69">
        <v>0</v>
      </c>
    </row>
    <row r="81" spans="1:8" x14ac:dyDescent="0.2">
      <c r="A81" s="70"/>
      <c r="B81" s="79" t="s">
        <v>403</v>
      </c>
      <c r="C81" s="69">
        <v>0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</row>
    <row r="82" spans="1:8" x14ac:dyDescent="0.2">
      <c r="A82" s="85"/>
      <c r="B82" s="86"/>
      <c r="C82" s="84">
        <v>0</v>
      </c>
      <c r="D82" s="84">
        <v>0</v>
      </c>
      <c r="E82" s="84">
        <v>0</v>
      </c>
      <c r="F82" s="84"/>
      <c r="G82" s="84"/>
      <c r="H82" s="84"/>
    </row>
    <row r="83" spans="1:8" x14ac:dyDescent="0.2">
      <c r="A83" s="189" t="s">
        <v>369</v>
      </c>
      <c r="B83" s="200"/>
      <c r="C83" s="84">
        <v>8819288</v>
      </c>
      <c r="D83" s="84">
        <v>0</v>
      </c>
      <c r="E83" s="84">
        <v>8819288</v>
      </c>
      <c r="F83" s="84">
        <v>3793194.69</v>
      </c>
      <c r="G83" s="84">
        <v>3749724.82</v>
      </c>
      <c r="H83" s="84">
        <v>5026093.3100000005</v>
      </c>
    </row>
    <row r="84" spans="1:8" ht="12" thickBot="1" x14ac:dyDescent="0.25">
      <c r="A84" s="87"/>
      <c r="B84" s="88"/>
      <c r="C84" s="89"/>
      <c r="D84" s="89"/>
      <c r="E84" s="89"/>
      <c r="F84" s="89"/>
      <c r="G84" s="89"/>
      <c r="H84" s="89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A89" s="159" t="str">
        <f>'FORMATO 1'!A92:C92</f>
        <v>EDGAR ARTURO MARTINEZ BERMUDEZ</v>
      </c>
      <c r="B89" s="159"/>
      <c r="C89" s="159"/>
      <c r="D89" s="217" t="str">
        <f>'FORMATO 1'!D92:G92</f>
        <v>LUCIA CADENA XOCHIHUA</v>
      </c>
      <c r="E89" s="217"/>
      <c r="F89" s="217"/>
      <c r="G89" s="217"/>
      <c r="H89" s="217"/>
    </row>
    <row r="90" spans="1:8" x14ac:dyDescent="0.2">
      <c r="A90" s="128" t="str">
        <f>'FORMATO 1'!A93:C93</f>
        <v>DIRECTOR GENERAL</v>
      </c>
      <c r="B90" s="128"/>
      <c r="C90" s="128"/>
      <c r="D90" s="217" t="str">
        <f>'FORMATO 1'!D93:G93</f>
        <v>JEFA DEL DEPARTAMENTO DE ADMINISTRACION Y FINANZAS</v>
      </c>
      <c r="E90" s="217"/>
      <c r="F90" s="217"/>
      <c r="G90" s="217"/>
      <c r="H90" s="217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</sheetData>
  <mergeCells count="24">
    <mergeCell ref="A89:C89"/>
    <mergeCell ref="A90:C90"/>
    <mergeCell ref="D89:H89"/>
    <mergeCell ref="D90:H90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1:H1"/>
    <mergeCell ref="A2:H2"/>
    <mergeCell ref="A3:H3"/>
    <mergeCell ref="A4:H4"/>
    <mergeCell ref="A5:H5"/>
  </mergeCells>
  <pageMargins left="0.70866141732283472" right="0.70866141732283472" top="0.55118110236220474" bottom="0.35433070866141736" header="0.31496062992125984" footer="0.31496062992125984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3"/>
  <sheetViews>
    <sheetView zoomScaleNormal="100" workbookViewId="0">
      <selection activeCell="B27" sqref="B27"/>
    </sheetView>
  </sheetViews>
  <sheetFormatPr baseColWidth="10" defaultColWidth="11.42578125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11" x14ac:dyDescent="0.2">
      <c r="A1" s="129" t="str">
        <f>'FORMATO 1'!A1:G1</f>
        <v>INSTITUTO TLAXCALTECA DE LA JUVENTUD</v>
      </c>
      <c r="B1" s="130"/>
      <c r="C1" s="130"/>
      <c r="D1" s="130"/>
      <c r="E1" s="130"/>
      <c r="F1" s="130"/>
      <c r="G1" s="208"/>
    </row>
    <row r="2" spans="1:11" x14ac:dyDescent="0.2">
      <c r="A2" s="168" t="s">
        <v>288</v>
      </c>
      <c r="B2" s="169"/>
      <c r="C2" s="169"/>
      <c r="D2" s="169"/>
      <c r="E2" s="169"/>
      <c r="F2" s="169"/>
      <c r="G2" s="209"/>
    </row>
    <row r="3" spans="1:11" x14ac:dyDescent="0.2">
      <c r="A3" s="168" t="s">
        <v>405</v>
      </c>
      <c r="B3" s="169"/>
      <c r="C3" s="169"/>
      <c r="D3" s="169"/>
      <c r="E3" s="169"/>
      <c r="F3" s="169"/>
      <c r="G3" s="209"/>
    </row>
    <row r="4" spans="1:11" x14ac:dyDescent="0.2">
      <c r="A4" s="168" t="s">
        <v>450</v>
      </c>
      <c r="B4" s="169"/>
      <c r="C4" s="169"/>
      <c r="D4" s="169"/>
      <c r="E4" s="169"/>
      <c r="F4" s="169"/>
      <c r="G4" s="209"/>
    </row>
    <row r="5" spans="1:11" ht="12" thickBot="1" x14ac:dyDescent="0.25">
      <c r="A5" s="171" t="s">
        <v>1</v>
      </c>
      <c r="B5" s="172"/>
      <c r="C5" s="172"/>
      <c r="D5" s="172"/>
      <c r="E5" s="172"/>
      <c r="F5" s="172"/>
      <c r="G5" s="210"/>
    </row>
    <row r="6" spans="1:11" ht="12" thickBot="1" x14ac:dyDescent="0.25">
      <c r="A6" s="164" t="s">
        <v>2</v>
      </c>
      <c r="B6" s="141" t="s">
        <v>290</v>
      </c>
      <c r="C6" s="142"/>
      <c r="D6" s="142"/>
      <c r="E6" s="142"/>
      <c r="F6" s="143"/>
      <c r="G6" s="154" t="s">
        <v>291</v>
      </c>
    </row>
    <row r="7" spans="1:11" ht="45.75" thickBot="1" x14ac:dyDescent="0.25">
      <c r="A7" s="165"/>
      <c r="B7" s="31" t="s">
        <v>181</v>
      </c>
      <c r="C7" s="31" t="s">
        <v>292</v>
      </c>
      <c r="D7" s="31" t="s">
        <v>293</v>
      </c>
      <c r="E7" s="31" t="s">
        <v>406</v>
      </c>
      <c r="F7" s="31" t="s">
        <v>199</v>
      </c>
      <c r="G7" s="156"/>
    </row>
    <row r="8" spans="1:11" ht="22.5" x14ac:dyDescent="0.2">
      <c r="A8" s="90" t="s">
        <v>407</v>
      </c>
      <c r="B8" s="91">
        <v>3726191</v>
      </c>
      <c r="C8" s="91">
        <v>0</v>
      </c>
      <c r="D8" s="91">
        <v>3726191</v>
      </c>
      <c r="E8" s="91">
        <v>2062644</v>
      </c>
      <c r="F8" s="91">
        <v>2031822</v>
      </c>
      <c r="G8" s="91">
        <v>1663547</v>
      </c>
    </row>
    <row r="9" spans="1:11" ht="22.5" x14ac:dyDescent="0.2">
      <c r="A9" s="92" t="s">
        <v>408</v>
      </c>
      <c r="B9" s="93">
        <v>3726191</v>
      </c>
      <c r="C9" s="93">
        <v>0</v>
      </c>
      <c r="D9" s="93">
        <v>3726191</v>
      </c>
      <c r="E9" s="93">
        <v>2062644</v>
      </c>
      <c r="F9" s="93">
        <v>2031822</v>
      </c>
      <c r="G9" s="93">
        <v>1663547</v>
      </c>
      <c r="H9" s="29"/>
      <c r="I9" s="127"/>
      <c r="J9" s="127"/>
      <c r="K9" s="127"/>
    </row>
    <row r="10" spans="1:11" x14ac:dyDescent="0.2">
      <c r="A10" s="92" t="s">
        <v>409</v>
      </c>
      <c r="B10" s="93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I10" s="127"/>
      <c r="J10" s="127"/>
      <c r="K10" s="127"/>
    </row>
    <row r="11" spans="1:11" x14ac:dyDescent="0.2">
      <c r="A11" s="92" t="s">
        <v>410</v>
      </c>
      <c r="B11" s="91">
        <v>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I11" s="127"/>
      <c r="J11" s="127"/>
      <c r="K11" s="127"/>
    </row>
    <row r="12" spans="1:11" x14ac:dyDescent="0.2">
      <c r="A12" s="92" t="s">
        <v>411</v>
      </c>
      <c r="B12" s="93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11" ht="22.5" x14ac:dyDescent="0.2">
      <c r="A13" s="92" t="s">
        <v>412</v>
      </c>
      <c r="B13" s="93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11" x14ac:dyDescent="0.2">
      <c r="A14" s="92" t="s">
        <v>413</v>
      </c>
      <c r="B14" s="93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11" ht="45" x14ac:dyDescent="0.2">
      <c r="A15" s="92" t="s">
        <v>414</v>
      </c>
      <c r="B15" s="91">
        <v>0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</row>
    <row r="16" spans="1:11" x14ac:dyDescent="0.2">
      <c r="A16" s="94" t="s">
        <v>415</v>
      </c>
      <c r="B16" s="93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4" t="s">
        <v>416</v>
      </c>
      <c r="B17" s="93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2" t="s">
        <v>417</v>
      </c>
      <c r="B18" s="93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2"/>
      <c r="B19" s="91"/>
      <c r="C19" s="9"/>
      <c r="D19" s="9"/>
      <c r="E19" s="9"/>
      <c r="F19" s="9"/>
      <c r="G19" s="9"/>
    </row>
    <row r="20" spans="1:7" ht="22.5" x14ac:dyDescent="0.2">
      <c r="A20" s="90" t="s">
        <v>418</v>
      </c>
      <c r="B20" s="91">
        <v>0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</row>
    <row r="21" spans="1:7" ht="22.5" x14ac:dyDescent="0.2">
      <c r="A21" s="92" t="s">
        <v>408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</row>
    <row r="22" spans="1:7" x14ac:dyDescent="0.2">
      <c r="A22" s="92" t="s">
        <v>409</v>
      </c>
      <c r="B22" s="93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2" t="s">
        <v>410</v>
      </c>
      <c r="B23" s="91">
        <v>0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</row>
    <row r="24" spans="1:7" x14ac:dyDescent="0.2">
      <c r="A24" s="92" t="s">
        <v>411</v>
      </c>
      <c r="B24" s="93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2" t="s">
        <v>412</v>
      </c>
      <c r="B25" s="93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2" t="s">
        <v>413</v>
      </c>
      <c r="B26" s="93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2" t="s">
        <v>414</v>
      </c>
      <c r="B27" s="91">
        <v>0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</row>
    <row r="28" spans="1:7" x14ac:dyDescent="0.2">
      <c r="A28" s="94" t="s">
        <v>415</v>
      </c>
      <c r="B28" s="93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4" t="s">
        <v>416</v>
      </c>
      <c r="B29" s="93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2" t="s">
        <v>417</v>
      </c>
      <c r="B30" s="93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0" t="s">
        <v>419</v>
      </c>
      <c r="B31" s="91">
        <v>3726191</v>
      </c>
      <c r="C31" s="91">
        <v>0</v>
      </c>
      <c r="D31" s="91">
        <v>3726191</v>
      </c>
      <c r="E31" s="91">
        <v>2062644</v>
      </c>
      <c r="F31" s="91">
        <v>2031822</v>
      </c>
      <c r="G31" s="91">
        <v>1663547</v>
      </c>
    </row>
    <row r="32" spans="1:7" ht="12" thickBot="1" x14ac:dyDescent="0.25">
      <c r="A32" s="95"/>
      <c r="B32" s="96"/>
      <c r="C32" s="42"/>
      <c r="D32" s="42"/>
      <c r="E32" s="42"/>
      <c r="F32" s="42"/>
      <c r="G32" s="42"/>
    </row>
    <row r="52" spans="1:7" x14ac:dyDescent="0.2">
      <c r="A52" s="159" t="str">
        <f>'FORMATO 1'!A92:C92</f>
        <v>EDGAR ARTURO MARTINEZ BERMUDEZ</v>
      </c>
      <c r="B52" s="159"/>
      <c r="C52" s="159"/>
      <c r="D52" s="128" t="str">
        <f>'FORMATO 1'!D92:G92</f>
        <v>LUCIA CADENA XOCHIHUA</v>
      </c>
      <c r="E52" s="128"/>
      <c r="F52" s="128"/>
      <c r="G52" s="128"/>
    </row>
    <row r="53" spans="1:7" x14ac:dyDescent="0.2">
      <c r="A53" s="128" t="str">
        <f>'FORMATO 1'!A93:C93</f>
        <v>DIRECTOR GENERAL</v>
      </c>
      <c r="B53" s="128"/>
      <c r="C53" s="128"/>
      <c r="D53" s="128" t="str">
        <f>'FORMATO 1'!D93:G93</f>
        <v>JEFA DEL DEPARTAMENTO DE ADMINISTRACION Y FINANZAS</v>
      </c>
      <c r="E53" s="128"/>
      <c r="F53" s="128"/>
      <c r="G53" s="128"/>
    </row>
  </sheetData>
  <mergeCells count="12">
    <mergeCell ref="A52:C52"/>
    <mergeCell ref="A53:C53"/>
    <mergeCell ref="D52:G52"/>
    <mergeCell ref="D53:G53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Marlen</cp:lastModifiedBy>
  <cp:lastPrinted>2021-10-08T20:53:55Z</cp:lastPrinted>
  <dcterms:created xsi:type="dcterms:W3CDTF">2016-11-22T19:48:16Z</dcterms:created>
  <dcterms:modified xsi:type="dcterms:W3CDTF">2021-10-20T15:10:45Z</dcterms:modified>
</cp:coreProperties>
</file>