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IV PODER LEGISLATIVO\BASE CONSOLIDADA PODER LEGISLATIVO\"/>
    </mc:Choice>
  </mc:AlternateContent>
  <xr:revisionPtr revIDLastSave="0" documentId="10_ncr:8100000_{55433040-31FC-4E4B-B03B-4D9C2781092A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<sst xmlns="http://schemas.openxmlformats.org/spreadsheetml/2006/main" count="65" uniqueCount="64">
  <si>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</si>
  <si>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</si>
  <si>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</si>
  <si>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</si>
  <si>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</si>
  <si>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</si>
  <si>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</si>
  <si>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</si>
  <si>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</si>
  <si>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</si>
  <si>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</si>
  <si>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</si>
  <si>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</si>
  <si>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</si>
  <si>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</si>
  <si>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</si>
  <si>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</si>
  <si>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</si>
  <si>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</si>
  <si>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</si>
  <si>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</si>
  <si>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</si>
  <si>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</si>
  <si>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</si>
  <si>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</si>
  <si>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</si>
  <si>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</si>
  <si>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</si>
  <si>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</si>
  <si>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</si>
  <si>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</si>
  <si>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</si>
  <si>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</si>
  <si>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</si>
  <si>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</si>
  <si>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</si>
  <si>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</si>
  <si>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</si>
  <si>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</si>
  <si>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</si>
  <si>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</si>
  <si>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</si>
  <si>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</si>
  <si>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</si>
  <si>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</si>
  <si>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</si>
  <si>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</si>
  <si>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</si>
  <si>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</si>
  <si>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</si>
  <si>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</si>
  <si>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</si>
  <si>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</si>
  <si>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</si>
  <si>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</si>
  <si>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</si>
  <si>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</si>
  <si>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</si>
  <si>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</si>
  <si>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</si>
  <si>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</si>
  <si>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</si>
  <si>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PODER LEGISLATIVO</t>
  </si>
  <si>
    <t>Al 30 de septiembre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</si>
</sst>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C8" sqref="C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61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62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32583953</v>
      </c>
      <c r="C10" s="8">
        <v>45655802</v>
      </c>
      <c r="D10" s="11" t="s">
        <v>8</v>
      </c>
      <c r="E10" s="15">
        <v>13411433</v>
      </c>
      <c r="F10" s="24">
        <v>11481701</v>
      </c>
    </row>
    <row r="11" spans="1:6" x14ac:dyDescent="0.2">
      <c r="A11" s="5" t="s">
        <v>9</v>
      </c>
      <c r="B11" s="8">
        <v>1230012</v>
      </c>
      <c r="C11" s="8"/>
      <c r="D11" s="11" t="s">
        <v>10</v>
      </c>
      <c r="E11" s="15">
        <v>203473</v>
      </c>
      <c r="F11" s="24"/>
    </row>
    <row r="12" spans="1:6" x14ac:dyDescent="0.2">
      <c r="A12" s="5" t="s">
        <v>11</v>
      </c>
      <c r="B12" s="8">
        <v>4055339</v>
      </c>
      <c r="C12" s="8">
        <v>367103</v>
      </c>
      <c r="D12" s="11" t="s">
        <v>12</v>
      </c>
      <c r="E12" s="15"/>
      <c r="F12" s="24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24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24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24"/>
    </row>
    <row r="16" spans="1:6" x14ac:dyDescent="0.2">
      <c r="A16" s="5" t="s">
        <v>19</v>
      </c>
      <c r="B16" s="8"/>
      <c r="C16" s="8"/>
      <c r="D16" s="11" t="s">
        <v>20</v>
      </c>
      <c r="E16" s="15">
        <v>3790332</v>
      </c>
      <c r="F16" s="24">
        <v>5024470</v>
      </c>
    </row>
    <row r="17" spans="1:6" x14ac:dyDescent="0.2">
      <c r="A17" s="5"/>
      <c r="B17" s="8"/>
      <c r="C17" s="8"/>
      <c r="D17" s="11" t="s">
        <v>21</v>
      </c>
      <c r="E17" s="15"/>
      <c r="F17" s="24"/>
    </row>
    <row r="18" spans="1:6" s="23" customFormat="1" x14ac:dyDescent="0.2">
      <c r="A18" s="4" t="s">
        <v>22</v>
      </c>
      <c r="B18" s="21">
        <f>SUM(B10:B16)</f>
        <v>37869304</v>
      </c>
      <c r="C18" s="21">
        <f>SUM(C10:C16)</f>
        <v>46022905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17405238</v>
      </c>
      <c r="F19" s="22">
        <f>SUM(F10:F17)</f>
        <v>16506171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4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24"/>
    </row>
    <row r="23" spans="1:6" x14ac:dyDescent="0.2">
      <c r="A23" s="5" t="s">
        <v>29</v>
      </c>
      <c r="B23" s="8">
        <v>93132099</v>
      </c>
      <c r="C23" s="8">
        <v>91908422</v>
      </c>
      <c r="D23" s="11" t="s">
        <v>30</v>
      </c>
      <c r="E23" s="15"/>
      <c r="F23" s="24"/>
    </row>
    <row r="24" spans="1:6" x14ac:dyDescent="0.2">
      <c r="A24" s="5" t="s">
        <v>31</v>
      </c>
      <c r="B24" s="8">
        <v>60864241</v>
      </c>
      <c r="C24" s="8">
        <v>47983003</v>
      </c>
      <c r="D24" s="11" t="s">
        <v>32</v>
      </c>
      <c r="E24" s="15"/>
      <c r="F24" s="24"/>
    </row>
    <row r="25" spans="1:6" x14ac:dyDescent="0.2">
      <c r="A25" s="5" t="s">
        <v>33</v>
      </c>
      <c r="B25" s="8">
        <v>389068</v>
      </c>
      <c r="C25" s="8">
        <v>389068</v>
      </c>
      <c r="D25" s="11" t="s">
        <v>34</v>
      </c>
      <c r="E25" s="15"/>
      <c r="F25" s="24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24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4"/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0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154385408</v>
      </c>
      <c r="C31" s="21">
        <f>SUM(C21:C29)</f>
        <v>140280493</v>
      </c>
      <c r="D31" s="10" t="s">
        <v>43</v>
      </c>
      <c r="E31" s="22">
        <f>E19+E29</f>
        <v>17405238</v>
      </c>
      <c r="F31" s="22">
        <f>F19+F29</f>
        <v>16506171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192254712</v>
      </c>
      <c r="C33" s="21">
        <f>C18+C31</f>
        <v>186303398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68378258</v>
      </c>
      <c r="F35" s="22">
        <f>F36+F37+F38</f>
        <v>68378258</v>
      </c>
    </row>
    <row r="36" spans="1:6" x14ac:dyDescent="0.2">
      <c r="A36" s="5"/>
      <c r="B36" s="8"/>
      <c r="C36" s="8"/>
      <c r="D36" s="11" t="s">
        <v>47</v>
      </c>
      <c r="E36" s="15">
        <v>65543397</v>
      </c>
      <c r="F36" s="24">
        <v>65543397</v>
      </c>
    </row>
    <row r="37" spans="1:6" x14ac:dyDescent="0.2">
      <c r="A37" s="5"/>
      <c r="B37" s="8"/>
      <c r="C37" s="8"/>
      <c r="D37" s="11" t="s">
        <v>48</v>
      </c>
      <c r="E37" s="15"/>
      <c r="F37" s="24"/>
    </row>
    <row r="38" spans="1:6" x14ac:dyDescent="0.2">
      <c r="A38" s="5"/>
      <c r="B38" s="8"/>
      <c r="C38" s="8"/>
      <c r="D38" s="11" t="s">
        <v>49</v>
      </c>
      <c r="E38" s="15">
        <v>2834861</v>
      </c>
      <c r="F38" s="24">
        <v>2834861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106471216</v>
      </c>
      <c r="F40" s="22">
        <f>SUM(F41:F45)</f>
        <v>101418969</v>
      </c>
    </row>
    <row r="41" spans="1:6" x14ac:dyDescent="0.2">
      <c r="A41" s="5"/>
      <c r="B41" s="8"/>
      <c r="C41" s="8"/>
      <c r="D41" s="11" t="s">
        <v>51</v>
      </c>
      <c r="E41" s="15">
        <v>9255895</v>
      </c>
      <c r="F41" s="24">
        <v>32052543</v>
      </c>
    </row>
    <row r="42" spans="1:6" x14ac:dyDescent="0.2">
      <c r="A42" s="5"/>
      <c r="B42" s="8"/>
      <c r="C42" s="8"/>
      <c r="D42" s="11" t="s">
        <v>52</v>
      </c>
      <c r="E42" s="15">
        <v>97215321</v>
      </c>
      <c r="F42" s="24">
        <v>69366426</v>
      </c>
    </row>
    <row r="43" spans="1:6" x14ac:dyDescent="0.2">
      <c r="A43" s="5"/>
      <c r="B43" s="8"/>
      <c r="C43" s="8"/>
      <c r="D43" s="11" t="s">
        <v>53</v>
      </c>
      <c r="E43" s="15"/>
      <c r="F43" s="24"/>
    </row>
    <row r="44" spans="1:6" x14ac:dyDescent="0.2">
      <c r="A44" s="5"/>
      <c r="B44" s="8"/>
      <c r="C44" s="8"/>
      <c r="D44" s="11" t="s">
        <v>54</v>
      </c>
      <c r="E44" s="15"/>
      <c r="F44" s="24"/>
    </row>
    <row r="45" spans="1:6" x14ac:dyDescent="0.2">
      <c r="A45" s="5"/>
      <c r="B45" s="8"/>
      <c r="C45" s="8"/>
      <c r="D45" s="11" t="s">
        <v>55</v>
      </c>
      <c r="E45" s="15"/>
      <c r="F45" s="24"/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174849474</v>
      </c>
      <c r="F51" s="22">
        <f>F35+F40</f>
        <v>169797227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192254712</v>
      </c>
      <c r="F53" s="22">
        <f>F31+F51</f>
        <v>186303398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2022-10-24T18:39:19Z</dcterms:modified>
</cp:coreProperties>
</file>