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2o Trimestre\CUENTA II TRIMESTRE 2023\TOMO II GOBIERNO DEL ESTADO\"/>
    </mc:Choice>
  </mc:AlternateContent>
  <xr:revisionPtr revIDLastSave="0" documentId="10_ncr:8100000_{E2AF2E78-AF29-4D5A-809F-CC5D266A0ADC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l="1"/>
  <c r="E43" i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<sst xmlns="http://schemas.openxmlformats.org/spreadsheetml/2006/main" count="39" uniqueCount="28">
  <si>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</si>
  <si>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</si>
  <si>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</si>
  <si>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</si>
  <si>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</si>
  <si>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</si>
  <si>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</si>
  <si>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</si>
  <si>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</si>
  <si>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</si>
  <si>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</si>
  <si>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</si>
  <si>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</si>
  <si>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</si>
  <si>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</si>
  <si>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</si>
  <si>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</si>
  <si>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</si>
  <si>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</si>
  <si>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</si>
  <si>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</si>
  <si>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2023</t>
  </si>
  <si>
    <t>Hacienda Pública/Patrimonio Contribuido Neto de 2023</t>
  </si>
  <si>
    <t>Hacienda Pública/Patrimonio Generado Neto de 2023</t>
  </si>
  <si>
    <t>Hacienda Pública/Patrimonio Neto Final de 2023</t>
  </si>
  <si>
    <t>Cambios en la Hacienda Pública/Patrimonio Contribuido Neto de 2023</t>
  </si>
  <si>
    <t>Variaciones de la Hacienda Pública/Patrimonio Generado Neto de 2023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</si>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</sst>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22</v>
      </c>
      <c r="B9" s="25"/>
      <c r="C9" s="11">
        <f>C10+C11+C12</f>
        <v>1678669592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1678669592</v>
      </c>
    </row>
    <row r="10" spans="1:7" x14ac:dyDescent="0.25">
      <c r="A10" s="18" t="s">
        <v>8</v>
      </c>
      <c r="B10" s="19"/>
      <c r="C10" s="14">
        <v>508228886</v>
      </c>
      <c r="D10" s="9"/>
      <c r="E10" s="9"/>
      <c r="F10" s="7"/>
      <c r="G10" s="12">
        <f>C10+D10+E10+F10</f>
        <v>508228886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23</v>
      </c>
      <c r="B14" s="25"/>
      <c r="C14" s="11">
        <f>SUM(C15:C19)</f>
        <v>0</v>
      </c>
      <c r="D14" s="12">
        <f t="shared" ref="D14:G14" si="2">SUM(D15:D19)</f>
        <v>8085733765</v>
      </c>
      <c r="E14" s="12">
        <f t="shared" si="2"/>
        <v>2100283805</v>
      </c>
      <c r="F14" s="11">
        <f t="shared" si="2"/>
        <v>0</v>
      </c>
      <c r="G14" s="12">
        <f t="shared" si="2"/>
        <v>10186017570</v>
      </c>
    </row>
    <row r="15" spans="1:7" x14ac:dyDescent="0.25">
      <c r="A15" s="18" t="s">
        <v>11</v>
      </c>
      <c r="B15" s="19"/>
      <c r="C15" s="7"/>
      <c r="D15" s="9"/>
      <c r="E15" s="9">
        <v>2100283805</v>
      </c>
      <c r="F15" s="7"/>
      <c r="G15" s="12">
        <f>SUM(C15:F15)</f>
        <v>2100283805</v>
      </c>
    </row>
    <row r="16" spans="1:7" x14ac:dyDescent="0.25">
      <c r="A16" s="18" t="s">
        <v>12</v>
      </c>
      <c r="B16" s="19"/>
      <c r="C16" s="7"/>
      <c r="D16" s="9">
        <v>4372250133</v>
      </c>
      <c r="E16" s="9"/>
      <c r="F16" s="7"/>
      <c r="G16" s="12">
        <f t="shared" ref="G16:G19" si="3">SUM(C16:F16)</f>
        <v>4372250133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3713483632</v>
      </c>
      <c r="E19" s="9"/>
      <c r="F19" s="7"/>
      <c r="G19" s="12">
        <f t="shared" si="3"/>
        <v>3713483632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24</v>
      </c>
      <c r="B25" s="25"/>
      <c r="C25" s="11">
        <f>C9+C14+C21</f>
        <v>1678669592</v>
      </c>
      <c r="D25" s="12">
        <f t="shared" ref="D25:G25" si="6">D9+D14+D21</f>
        <v>8085733765</v>
      </c>
      <c r="E25" s="12">
        <f t="shared" si="6"/>
        <v>2100283805</v>
      </c>
      <c r="F25" s="11">
        <f t="shared" si="6"/>
        <v>0</v>
      </c>
      <c r="G25" s="12">
        <f t="shared" si="6"/>
        <v>11864687162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25</v>
      </c>
      <c r="B27" s="25"/>
      <c r="C27" s="11">
        <f>C28+C29+C30</f>
        <v>-704269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-704269</v>
      </c>
    </row>
    <row r="28" spans="1:7" x14ac:dyDescent="0.25">
      <c r="A28" s="18" t="s">
        <v>8</v>
      </c>
      <c r="B28" s="19"/>
      <c r="C28" s="7">
        <v>-704269</v>
      </c>
      <c r="D28" s="9"/>
      <c r="E28" s="9"/>
      <c r="F28" s="7"/>
      <c r="G28" s="12">
        <f>SUM(C28:F28)</f>
        <v>-704269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26</v>
      </c>
      <c r="B32" s="25"/>
      <c r="C32" s="11">
        <f>SUM(C33:C37)</f>
        <v>0</v>
      </c>
      <c r="D32" s="12">
        <f t="shared" ref="D32:G32" si="9">SUM(D33:D37)</f>
        <v>1901316778</v>
      </c>
      <c r="E32" s="12">
        <f t="shared" si="9"/>
        <v>818657174</v>
      </c>
      <c r="F32" s="11">
        <f t="shared" si="9"/>
        <v>0</v>
      </c>
      <c r="G32" s="12">
        <f t="shared" si="9"/>
        <v>2719973952</v>
      </c>
    </row>
    <row r="33" spans="1:7" x14ac:dyDescent="0.25">
      <c r="A33" s="18" t="s">
        <v>11</v>
      </c>
      <c r="B33" s="19"/>
      <c r="C33" s="7"/>
      <c r="D33" s="9"/>
      <c r="E33" s="9">
        <v>2916294498</v>
      </c>
      <c r="F33" s="7"/>
      <c r="G33" s="12">
        <f t="shared" ref="G33:G37" si="10">SUM(C33:F33)</f>
        <v>2916294498</v>
      </c>
    </row>
    <row r="34" spans="1:7" x14ac:dyDescent="0.25">
      <c r="A34" s="18" t="s">
        <v>12</v>
      </c>
      <c r="B34" s="19"/>
      <c r="C34" s="7"/>
      <c r="D34" s="9">
        <v>1901316778</v>
      </c>
      <c r="E34" s="9">
        <v>-2100283805</v>
      </c>
      <c r="F34" s="7"/>
      <c r="G34" s="12">
        <f t="shared" si="10"/>
        <v>-198967027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2646481</v>
      </c>
      <c r="F37" s="7"/>
      <c r="G37" s="12">
        <f t="shared" si="10"/>
        <v>2646481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24</v>
      </c>
      <c r="B43" s="21"/>
      <c r="C43" s="13">
        <f>C25+C27+C32+C39</f>
        <v>1677965323</v>
      </c>
      <c r="D43" s="13">
        <f>D25+D27+D32+D39</f>
        <v>9987050543</v>
      </c>
      <c r="E43" s="13">
        <f t="shared" ref="E43:G43" si="13">E25+E27+E32+E39</f>
        <v>2918940979</v>
      </c>
      <c r="F43" s="15">
        <f t="shared" si="13"/>
        <v>0</v>
      </c>
      <c r="G43" s="13">
        <f t="shared" si="13"/>
        <v>14583956845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2023-07-25T18:12:18Z</dcterms:modified>
</cp:coreProperties>
</file>