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 ORGANISMOS AUTONOMOS\BASE CONSOLIDADA AUTONOMOS\"/>
    </mc:Choice>
  </mc:AlternateContent>
  <xr:revisionPtr revIDLastSave="0" documentId="10_ncr:8100000_{C4B56C77-3CDC-4529-B70B-BD83353213D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<sst xmlns="http://schemas.openxmlformats.org/spreadsheetml/2006/main" count="39" uniqueCount="29">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</sst>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E10" sqref="E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445282184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445282184</v>
      </c>
      <c r="H8" s="11"/>
      <c r="I8" s="11"/>
    </row>
    <row r="9" spans="1:9" x14ac:dyDescent="0.25">
      <c r="A9" s="25" t="s">
        <v>8</v>
      </c>
      <c r="B9" s="26"/>
      <c r="C9" s="3">
        <v>444129617</v>
      </c>
      <c r="D9" s="4"/>
      <c r="E9" s="3"/>
      <c r="F9" s="4"/>
      <c r="G9" s="5">
        <f>C9+D9+E9+F9</f>
        <v>444129617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435530847</v>
      </c>
      <c r="E13" s="13">
        <f t="shared" si="2"/>
        <v>61051545</v>
      </c>
      <c r="F13" s="14">
        <f t="shared" si="2"/>
        <v>0</v>
      </c>
      <c r="G13" s="15">
        <f t="shared" si="2"/>
        <v>496582392</v>
      </c>
    </row>
    <row r="14" spans="1:9" x14ac:dyDescent="0.25">
      <c r="A14" s="25" t="s">
        <v>11</v>
      </c>
      <c r="B14" s="26"/>
      <c r="C14" s="3"/>
      <c r="D14" s="4"/>
      <c r="E14" s="3">
        <v>61051545</v>
      </c>
      <c r="F14" s="4"/>
      <c r="G14" s="5">
        <f>C14+D14+E14+F14</f>
        <v>61051545</v>
      </c>
    </row>
    <row r="15" spans="1:9" x14ac:dyDescent="0.25">
      <c r="A15" s="25" t="s">
        <v>12</v>
      </c>
      <c r="B15" s="26"/>
      <c r="C15" s="3"/>
      <c r="D15" s="4">
        <v>382307079</v>
      </c>
      <c r="E15" s="3"/>
      <c r="F15" s="4"/>
      <c r="G15" s="5">
        <f t="shared" ref="G15:G18" si="3">C15+D15+E15+F15</f>
        <v>382307079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53223768</v>
      </c>
      <c r="E18" s="3"/>
      <c r="F18" s="4"/>
      <c r="G18" s="5">
        <f t="shared" si="3"/>
        <v>53223768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445282184</v>
      </c>
      <c r="D24" s="14">
        <f t="shared" ref="D24:G24" si="5">D8+D13+D20</f>
        <v>435530847</v>
      </c>
      <c r="E24" s="13">
        <f t="shared" si="5"/>
        <v>61051545</v>
      </c>
      <c r="F24" s="14">
        <f t="shared" si="5"/>
        <v>0</v>
      </c>
      <c r="G24" s="15">
        <f t="shared" si="5"/>
        <v>941864576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25</v>
      </c>
      <c r="B26" s="28"/>
      <c r="C26" s="13">
        <f>C27+C28+C29</f>
        <v>58417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58417</v>
      </c>
    </row>
    <row r="27" spans="1:7" x14ac:dyDescent="0.25">
      <c r="A27" s="25" t="s">
        <v>8</v>
      </c>
      <c r="B27" s="26"/>
      <c r="C27" s="3">
        <v>58417</v>
      </c>
      <c r="D27" s="4"/>
      <c r="E27" s="3"/>
      <c r="F27" s="4"/>
      <c r="G27" s="5">
        <f>C27+D27+E27+F27</f>
        <v>58417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/>
    </row>
    <row r="29" spans="1:7" x14ac:dyDescent="0.25">
      <c r="A29" s="25" t="s">
        <v>10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26</v>
      </c>
      <c r="B31" s="28"/>
      <c r="C31" s="13">
        <f>SUM(C32:C36)</f>
        <v>0</v>
      </c>
      <c r="D31" s="14">
        <f t="shared" ref="D31:G31" si="7">SUM(D32:D36)</f>
        <v>61790891</v>
      </c>
      <c r="E31" s="13">
        <f t="shared" si="7"/>
        <v>104650019</v>
      </c>
      <c r="F31" s="14">
        <f t="shared" si="7"/>
        <v>0</v>
      </c>
      <c r="G31" s="15">
        <f t="shared" si="7"/>
        <v>166440910</v>
      </c>
    </row>
    <row r="32" spans="1:7" x14ac:dyDescent="0.25">
      <c r="A32" s="25" t="s">
        <v>11</v>
      </c>
      <c r="B32" s="26"/>
      <c r="C32" s="3"/>
      <c r="D32" s="4"/>
      <c r="E32" s="3">
        <v>165701564</v>
      </c>
      <c r="F32" s="4"/>
      <c r="G32" s="5">
        <f>C32+D32+E32+F32</f>
        <v>165701564</v>
      </c>
    </row>
    <row r="33" spans="1:7" x14ac:dyDescent="0.25">
      <c r="A33" s="25" t="s">
        <v>12</v>
      </c>
      <c r="B33" s="26"/>
      <c r="C33" s="3"/>
      <c r="D33" s="4">
        <v>61790891</v>
      </c>
      <c r="E33" s="3">
        <v>-61051545</v>
      </c>
      <c r="F33" s="4"/>
      <c r="G33" s="5">
        <f t="shared" ref="G33:G36" si="8">C33+D33+E33+F33</f>
        <v>739346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445340601</v>
      </c>
      <c r="D42" s="17">
        <f t="shared" ref="D42:G42" si="10">D24+D26+D31+D38</f>
        <v>497321738</v>
      </c>
      <c r="E42" s="16">
        <f t="shared" si="10"/>
        <v>165701564</v>
      </c>
      <c r="F42" s="17">
        <f t="shared" si="10"/>
        <v>0</v>
      </c>
      <c r="G42" s="18">
        <f t="shared" si="10"/>
        <v>1108363903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2023-07-20T20:34:46Z</dcterms:modified>
</cp:coreProperties>
</file>