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IV PODER LEGISLATIVO\BASE CONSOLIDADA PODER LEGISLATIVO\"/>
    </mc:Choice>
  </mc:AlternateContent>
  <xr:revisionPtr revIDLastSave="0" documentId="10_ncr:8100000_{F596634F-F5CD-4AF2-9F41-A87268B11078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<sst xmlns="http://schemas.openxmlformats.org/spreadsheetml/2006/main" count="61" uniqueCount="61">
  <si>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</si>
  <si>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</si>
  <si>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</si>
  <si>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</si>
  <si>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</si>
  <si>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</si>
  <si>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</si>
  <si>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</si>
  <si>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</si>
  <si>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</si>
  <si>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</si>
  <si>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</si>
  <si>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</si>
  <si>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</si>
  <si>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</si>
  <si>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</si>
  <si>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</si>
  <si>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</si>
  <si>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</si>
  <si>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</si>
  <si>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</si>
  <si>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</si>
  <si>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</si>
  <si>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</si>
  <si>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</si>
  <si>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</si>
  <si>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</si>
  <si>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</si>
  <si>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</si>
  <si>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</si>
  <si>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</si>
  <si>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</si>
  <si>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</si>
  <si>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</si>
  <si>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</si>
  <si>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</si>
  <si>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</si>
  <si>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</si>
  <si>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</si>
  <si>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</si>
  <si>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</si>
  <si>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</si>
  <si>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</si>
  <si>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</si>
  <si>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</si>
  <si>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</si>
  <si>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</si>
  <si>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</si>
  <si>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</si>
  <si>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</si>
  <si>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</si>
  <si>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</si>
  <si>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</si>
  <si>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</si>
  <si>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</si>
  <si>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</si>
  <si>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</si>
  <si>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</si>
  <si>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</si>
  <si>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2023</t>
  </si>
  <si>
    <t>Del 01 de enero al 30 de septiembre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</si>
</sst>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2" sqref="D1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2023</v>
      </c>
      <c r="E7" s="4">
        <v>2022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3209054</v>
      </c>
      <c r="E9" s="10">
        <f>SUM(E10:E16)</f>
        <v>5928063</v>
      </c>
    </row>
    <row r="10" spans="1:5" x14ac:dyDescent="0.2">
      <c r="A10" s="30" t="s">
        <v>5</v>
      </c>
      <c r="B10" s="31"/>
      <c r="C10" s="32"/>
      <c r="D10" s="8"/>
      <c r="E10" s="11"/>
    </row>
    <row r="11" spans="1:5" ht="11.25" customHeight="1" x14ac:dyDescent="0.2">
      <c r="A11" s="30" t="s">
        <v>6</v>
      </c>
      <c r="B11" s="31"/>
      <c r="C11" s="32"/>
      <c r="D11" s="8"/>
      <c r="E11" s="11"/>
    </row>
    <row r="12" spans="1:5" x14ac:dyDescent="0.2">
      <c r="A12" s="30" t="s">
        <v>7</v>
      </c>
      <c r="B12" s="31"/>
      <c r="C12" s="32"/>
      <c r="D12" s="8"/>
      <c r="E12" s="11"/>
    </row>
    <row r="13" spans="1:5" x14ac:dyDescent="0.2">
      <c r="A13" s="30" t="s">
        <v>8</v>
      </c>
      <c r="B13" s="31"/>
      <c r="C13" s="32"/>
      <c r="D13" s="8"/>
      <c r="E13" s="11"/>
    </row>
    <row r="14" spans="1:5" x14ac:dyDescent="0.2">
      <c r="A14" s="30" t="s">
        <v>9</v>
      </c>
      <c r="B14" s="31"/>
      <c r="C14" s="32"/>
      <c r="D14" s="8">
        <v>685526</v>
      </c>
      <c r="E14" s="18">
        <v>1684526</v>
      </c>
    </row>
    <row r="15" spans="1:5" x14ac:dyDescent="0.2">
      <c r="A15" s="30" t="s">
        <v>10</v>
      </c>
      <c r="B15" s="31"/>
      <c r="C15" s="32"/>
      <c r="D15" s="8"/>
      <c r="E15" s="18"/>
    </row>
    <row r="16" spans="1:5" ht="11.25" customHeight="1" x14ac:dyDescent="0.2">
      <c r="A16" s="30" t="s">
        <v>11</v>
      </c>
      <c r="B16" s="31"/>
      <c r="C16" s="32"/>
      <c r="D16" s="8">
        <v>2523528</v>
      </c>
      <c r="E16" s="18">
        <v>4243537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367191782</v>
      </c>
      <c r="E18" s="12">
        <f>E19+E20</f>
        <v>402772251</v>
      </c>
    </row>
    <row r="19" spans="1:5" ht="26.25" customHeight="1" x14ac:dyDescent="0.2">
      <c r="A19" s="30" t="s">
        <v>56</v>
      </c>
      <c r="B19" s="31"/>
      <c r="C19" s="32"/>
      <c r="D19" s="8"/>
      <c r="E19" s="11"/>
    </row>
    <row r="20" spans="1:5" x14ac:dyDescent="0.2">
      <c r="A20" s="33" t="s">
        <v>57</v>
      </c>
      <c r="B20" s="34"/>
      <c r="C20" s="35"/>
      <c r="D20" s="8">
        <v>367191782</v>
      </c>
      <c r="E20" s="18">
        <v>402772251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0</v>
      </c>
      <c r="E22" s="10">
        <f>SUM(E23:E27)</f>
        <v>0</v>
      </c>
    </row>
    <row r="23" spans="1:5" x14ac:dyDescent="0.2">
      <c r="A23" s="30" t="s">
        <v>14</v>
      </c>
      <c r="B23" s="31"/>
      <c r="C23" s="32"/>
      <c r="D23" s="8"/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370400836</v>
      </c>
      <c r="E29" s="12">
        <f>E9+E18+E22</f>
        <v>408700314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207543642</v>
      </c>
      <c r="E32" s="12">
        <f>E33+E34+E35</f>
        <v>266728910</v>
      </c>
    </row>
    <row r="33" spans="1:5" x14ac:dyDescent="0.2">
      <c r="A33" s="30" t="s">
        <v>22</v>
      </c>
      <c r="B33" s="31"/>
      <c r="C33" s="32"/>
      <c r="D33" s="8">
        <v>167707129</v>
      </c>
      <c r="E33" s="18">
        <v>218499438</v>
      </c>
    </row>
    <row r="34" spans="1:5" x14ac:dyDescent="0.2">
      <c r="A34" s="30" t="s">
        <v>23</v>
      </c>
      <c r="B34" s="31"/>
      <c r="C34" s="32"/>
      <c r="D34" s="8">
        <v>14595951</v>
      </c>
      <c r="E34" s="18">
        <v>16792641</v>
      </c>
    </row>
    <row r="35" spans="1:5" x14ac:dyDescent="0.2">
      <c r="A35" s="30" t="s">
        <v>24</v>
      </c>
      <c r="B35" s="31"/>
      <c r="C35" s="32"/>
      <c r="D35" s="8">
        <v>25240562</v>
      </c>
      <c r="E35" s="18">
        <v>31436831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146712668</v>
      </c>
      <c r="E37" s="12">
        <f>SUM(E38:E46)</f>
        <v>128332946</v>
      </c>
    </row>
    <row r="38" spans="1:5" ht="11.25" customHeight="1" x14ac:dyDescent="0.2">
      <c r="A38" s="30" t="s">
        <v>26</v>
      </c>
      <c r="B38" s="31"/>
      <c r="C38" s="32"/>
      <c r="D38" s="8"/>
      <c r="E38" s="11"/>
    </row>
    <row r="39" spans="1:5" ht="11.25" customHeight="1" x14ac:dyDescent="0.2">
      <c r="A39" s="30" t="s">
        <v>27</v>
      </c>
      <c r="B39" s="31"/>
      <c r="C39" s="32"/>
      <c r="D39" s="8"/>
      <c r="E39" s="11"/>
    </row>
    <row r="40" spans="1:5" x14ac:dyDescent="0.2">
      <c r="A40" s="30" t="s">
        <v>28</v>
      </c>
      <c r="B40" s="31"/>
      <c r="C40" s="32"/>
      <c r="D40" s="8"/>
      <c r="E40" s="11"/>
    </row>
    <row r="41" spans="1:5" x14ac:dyDescent="0.2">
      <c r="A41" s="30" t="s">
        <v>29</v>
      </c>
      <c r="B41" s="31"/>
      <c r="C41" s="32"/>
      <c r="D41" s="8">
        <v>146712668</v>
      </c>
      <c r="E41" s="18">
        <v>128332946</v>
      </c>
    </row>
    <row r="42" spans="1:5" x14ac:dyDescent="0.2">
      <c r="A42" s="30" t="s">
        <v>30</v>
      </c>
      <c r="B42" s="31"/>
      <c r="C42" s="32"/>
      <c r="D42" s="8"/>
      <c r="E42" s="11"/>
    </row>
    <row r="43" spans="1:5" ht="11.25" customHeight="1" x14ac:dyDescent="0.2">
      <c r="A43" s="30" t="s">
        <v>31</v>
      </c>
      <c r="B43" s="31"/>
      <c r="C43" s="32"/>
      <c r="D43" s="8"/>
      <c r="E43" s="11"/>
    </row>
    <row r="44" spans="1:5" ht="11.25" customHeight="1" x14ac:dyDescent="0.2">
      <c r="A44" s="30" t="s">
        <v>32</v>
      </c>
      <c r="B44" s="31"/>
      <c r="C44" s="32"/>
      <c r="D44" s="8"/>
      <c r="E44" s="11"/>
    </row>
    <row r="45" spans="1:5" x14ac:dyDescent="0.2">
      <c r="A45" s="30" t="s">
        <v>33</v>
      </c>
      <c r="B45" s="31"/>
      <c r="C45" s="32"/>
      <c r="D45" s="8"/>
      <c r="E45" s="11"/>
    </row>
    <row r="46" spans="1:5" x14ac:dyDescent="0.2">
      <c r="A46" s="30" t="s">
        <v>34</v>
      </c>
      <c r="B46" s="31"/>
      <c r="C46" s="32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0</v>
      </c>
      <c r="E48" s="12">
        <f>SUM(E49:E51)</f>
        <v>0</v>
      </c>
    </row>
    <row r="49" spans="1:5" x14ac:dyDescent="0.2">
      <c r="A49" s="30" t="s">
        <v>36</v>
      </c>
      <c r="B49" s="31"/>
      <c r="C49" s="32"/>
      <c r="D49" s="8"/>
      <c r="E49" s="11"/>
    </row>
    <row r="50" spans="1:5" x14ac:dyDescent="0.2">
      <c r="A50" s="30" t="s">
        <v>37</v>
      </c>
      <c r="B50" s="31"/>
      <c r="C50" s="32"/>
      <c r="D50" s="8"/>
      <c r="E50" s="11"/>
    </row>
    <row r="51" spans="1:5" x14ac:dyDescent="0.2">
      <c r="A51" s="30" t="s">
        <v>38</v>
      </c>
      <c r="B51" s="31"/>
      <c r="C51" s="32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0</v>
      </c>
      <c r="E60" s="12">
        <f>SUM(E61:E66)</f>
        <v>0</v>
      </c>
    </row>
    <row r="61" spans="1:5" ht="11.25" customHeight="1" x14ac:dyDescent="0.2">
      <c r="A61" s="30" t="s">
        <v>46</v>
      </c>
      <c r="B61" s="31"/>
      <c r="C61" s="32"/>
      <c r="D61" s="8"/>
      <c r="E61" s="11"/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0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354256310</v>
      </c>
      <c r="E71" s="12">
        <f>E32+E37+E48+E53+E60+E69</f>
        <v>395061856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16144526</v>
      </c>
      <c r="E73" s="17">
        <f>E29-E71</f>
        <v>13638458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2022-03-07T23:08:44Z</cp:lastPrinted>
  <dcterms:created xsi:type="dcterms:W3CDTF">2022-03-04T22:01:35Z</dcterms:created>
  <dcterms:modified xsi:type="dcterms:W3CDTF">2023-10-23T17:58:30Z</dcterms:modified>
</cp:coreProperties>
</file>