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 PODER JUDICIAL\BASE CONSOLIDADA PODER JUDICIAL\"/>
    </mc:Choice>
  </mc:AlternateContent>
  <xr:revisionPtr revIDLastSave="0" documentId="13_ncr:1_{2A74E47D-DCFA-420A-855D-A29463C49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<sst xmlns="http://schemas.openxmlformats.org/spreadsheetml/2006/main" count="61" uniqueCount="61">
  <si>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</si>
  <si>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</si>
  <si>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</si>
  <si>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</si>
  <si>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</si>
  <si>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</si>
  <si>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</si>
  <si>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</si>
  <si>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</si>
  <si>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</si>
  <si>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</si>
  <si>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</si>
  <si>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</si>
  <si>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</si>
  <si>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</si>
  <si>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</si>
  <si>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</si>
  <si>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</si>
  <si>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</si>
  <si>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</si>
  <si>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</si>
  <si>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</si>
  <si>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</si>
  <si>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</si>
  <si>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</si>
  <si>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</si>
  <si>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</si>
  <si>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</si>
  <si>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</si>
  <si>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</si>
  <si>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</si>
  <si>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</si>
  <si>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</si>
  <si>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</si>
  <si>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</si>
  <si>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</si>
  <si>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</si>
  <si>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</si>
  <si>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</si>
  <si>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</si>
  <si>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</si>
  <si>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</si>
  <si>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</si>
  <si>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</si>
  <si>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</si>
  <si>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</si>
  <si>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</si>
  <si>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</si>
  <si>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</si>
  <si>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</si>
  <si>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</si>
  <si>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</si>
  <si>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</si>
  <si>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</si>
  <si>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</si>
  <si>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</si>
  <si>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</si>
  <si>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</si>
  <si>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</si>
  <si>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2024</t>
  </si>
  <si>
    <t>Del 01 de enero al 31 de marzo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</si>
</sst>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2024</v>
      </c>
      <c r="E7" s="4">
        <v>2023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5161861</v>
      </c>
      <c r="E9" s="8">
        <f>SUM(E10:E16)</f>
        <v>15363870</v>
      </c>
    </row>
    <row r="10" spans="1:5" x14ac:dyDescent="0.2">
      <c r="A10" s="25" t="s">
        <v>5</v>
      </c>
      <c r="B10" s="26"/>
      <c r="C10" s="27"/>
      <c r="D10" s="12"/>
      <c r="E10" s="12"/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/>
      <c r="E13" s="12"/>
    </row>
    <row r="14" spans="1:5" x14ac:dyDescent="0.2">
      <c r="A14" s="25" t="s">
        <v>9</v>
      </c>
      <c r="B14" s="26"/>
      <c r="C14" s="27"/>
      <c r="D14" s="12">
        <v>5053280</v>
      </c>
      <c r="E14" s="12">
        <v>15086648</v>
      </c>
    </row>
    <row r="15" spans="1:5" x14ac:dyDescent="0.2">
      <c r="A15" s="25" t="s">
        <v>10</v>
      </c>
      <c r="B15" s="26"/>
      <c r="C15" s="27"/>
      <c r="D15" s="12"/>
      <c r="E15" s="12"/>
    </row>
    <row r="16" spans="1:5" ht="11.25" customHeight="1" x14ac:dyDescent="0.2">
      <c r="A16" s="25" t="s">
        <v>11</v>
      </c>
      <c r="B16" s="26"/>
      <c r="C16" s="27"/>
      <c r="D16" s="12">
        <v>108581</v>
      </c>
      <c r="E16" s="12">
        <v>277222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146228119</v>
      </c>
      <c r="E18" s="10">
        <f>E19+E20</f>
        <v>543792571</v>
      </c>
    </row>
    <row r="19" spans="1:5" ht="26.25" customHeight="1" x14ac:dyDescent="0.2">
      <c r="A19" s="25" t="s">
        <v>56</v>
      </c>
      <c r="B19" s="26"/>
      <c r="C19" s="27"/>
      <c r="D19" s="12"/>
      <c r="E19" s="9"/>
    </row>
    <row r="20" spans="1:5" x14ac:dyDescent="0.2">
      <c r="A20" s="28" t="s">
        <v>57</v>
      </c>
      <c r="B20" s="29"/>
      <c r="C20" s="30"/>
      <c r="D20" s="12">
        <v>146228119</v>
      </c>
      <c r="E20" s="12">
        <v>543792571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0</v>
      </c>
      <c r="E22" s="8">
        <f>SUM(E23:E27)</f>
        <v>0</v>
      </c>
    </row>
    <row r="23" spans="1:5" x14ac:dyDescent="0.2">
      <c r="A23" s="25" t="s">
        <v>14</v>
      </c>
      <c r="B23" s="26"/>
      <c r="C23" s="27"/>
      <c r="D23" s="12"/>
      <c r="E23" s="9"/>
    </row>
    <row r="24" spans="1:5" ht="11.25" customHeight="1" x14ac:dyDescent="0.2">
      <c r="A24" s="25" t="s">
        <v>15</v>
      </c>
      <c r="B24" s="26"/>
      <c r="C24" s="27"/>
      <c r="D24" s="12"/>
      <c r="E24" s="9"/>
    </row>
    <row r="25" spans="1:5" ht="11.25" customHeight="1" x14ac:dyDescent="0.2">
      <c r="A25" s="25" t="s">
        <v>16</v>
      </c>
      <c r="B25" s="26"/>
      <c r="C25" s="27"/>
      <c r="D25" s="12"/>
      <c r="E25" s="9"/>
    </row>
    <row r="26" spans="1:5" ht="11.25" customHeight="1" x14ac:dyDescent="0.2">
      <c r="A26" s="25" t="s">
        <v>17</v>
      </c>
      <c r="B26" s="26"/>
      <c r="C26" s="27"/>
      <c r="D26" s="12"/>
      <c r="E26" s="9"/>
    </row>
    <row r="27" spans="1:5" ht="11.25" customHeight="1" x14ac:dyDescent="0.2">
      <c r="A27" s="25" t="s">
        <v>18</v>
      </c>
      <c r="B27" s="26"/>
      <c r="C27" s="27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151389980</v>
      </c>
      <c r="E29" s="10">
        <f>E9+E18+E22</f>
        <v>559156441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86952991</v>
      </c>
      <c r="E32" s="10">
        <f>E33+E34+E35</f>
        <v>484615084</v>
      </c>
    </row>
    <row r="33" spans="1:5" x14ac:dyDescent="0.2">
      <c r="A33" s="25" t="s">
        <v>22</v>
      </c>
      <c r="B33" s="26"/>
      <c r="C33" s="27"/>
      <c r="D33" s="12">
        <v>78960908</v>
      </c>
      <c r="E33" s="12">
        <v>426017216</v>
      </c>
    </row>
    <row r="34" spans="1:5" x14ac:dyDescent="0.2">
      <c r="A34" s="25" t="s">
        <v>23</v>
      </c>
      <c r="B34" s="26"/>
      <c r="C34" s="27"/>
      <c r="D34" s="12">
        <v>2419931</v>
      </c>
      <c r="E34" s="12">
        <v>12331436</v>
      </c>
    </row>
    <row r="35" spans="1:5" x14ac:dyDescent="0.2">
      <c r="A35" s="25" t="s">
        <v>24</v>
      </c>
      <c r="B35" s="26"/>
      <c r="C35" s="27"/>
      <c r="D35" s="12">
        <v>5572152</v>
      </c>
      <c r="E35" s="12">
        <v>46266432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0</v>
      </c>
      <c r="E37" s="10">
        <f>SUM(E38:E46)</f>
        <v>0</v>
      </c>
    </row>
    <row r="38" spans="1:5" ht="11.25" customHeight="1" x14ac:dyDescent="0.2">
      <c r="A38" s="25" t="s">
        <v>26</v>
      </c>
      <c r="B38" s="26"/>
      <c r="C38" s="27"/>
      <c r="D38" s="12"/>
      <c r="E38" s="9"/>
    </row>
    <row r="39" spans="1:5" ht="11.25" customHeight="1" x14ac:dyDescent="0.2">
      <c r="A39" s="25" t="s">
        <v>27</v>
      </c>
      <c r="B39" s="26"/>
      <c r="C39" s="27"/>
      <c r="D39" s="12"/>
      <c r="E39" s="9"/>
    </row>
    <row r="40" spans="1:5" x14ac:dyDescent="0.2">
      <c r="A40" s="25" t="s">
        <v>28</v>
      </c>
      <c r="B40" s="26"/>
      <c r="C40" s="27"/>
      <c r="D40" s="12"/>
      <c r="E40" s="9"/>
    </row>
    <row r="41" spans="1:5" x14ac:dyDescent="0.2">
      <c r="A41" s="25" t="s">
        <v>29</v>
      </c>
      <c r="B41" s="26"/>
      <c r="C41" s="27"/>
      <c r="D41" s="12"/>
      <c r="E41" s="9"/>
    </row>
    <row r="42" spans="1:5" x14ac:dyDescent="0.2">
      <c r="A42" s="25" t="s">
        <v>30</v>
      </c>
      <c r="B42" s="26"/>
      <c r="C42" s="27"/>
      <c r="D42" s="12"/>
      <c r="E42" s="9"/>
    </row>
    <row r="43" spans="1:5" ht="11.25" customHeight="1" x14ac:dyDescent="0.2">
      <c r="A43" s="25" t="s">
        <v>31</v>
      </c>
      <c r="B43" s="26"/>
      <c r="C43" s="27"/>
      <c r="D43" s="12"/>
      <c r="E43" s="9"/>
    </row>
    <row r="44" spans="1:5" ht="11.25" customHeight="1" x14ac:dyDescent="0.2">
      <c r="A44" s="25" t="s">
        <v>32</v>
      </c>
      <c r="B44" s="26"/>
      <c r="C44" s="27"/>
      <c r="D44" s="12"/>
      <c r="E44" s="9"/>
    </row>
    <row r="45" spans="1:5" x14ac:dyDescent="0.2">
      <c r="A45" s="25" t="s">
        <v>33</v>
      </c>
      <c r="B45" s="26"/>
      <c r="C45" s="27"/>
      <c r="D45" s="12"/>
      <c r="E45" s="9"/>
    </row>
    <row r="46" spans="1:5" x14ac:dyDescent="0.2">
      <c r="A46" s="25" t="s">
        <v>34</v>
      </c>
      <c r="B46" s="26"/>
      <c r="C46" s="27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0</v>
      </c>
      <c r="E48" s="10">
        <f>SUM(E49:E51)</f>
        <v>0</v>
      </c>
    </row>
    <row r="49" spans="1:5" x14ac:dyDescent="0.2">
      <c r="A49" s="25" t="s">
        <v>36</v>
      </c>
      <c r="B49" s="26"/>
      <c r="C49" s="27"/>
      <c r="D49" s="12"/>
      <c r="E49" s="9"/>
    </row>
    <row r="50" spans="1:5" x14ac:dyDescent="0.2">
      <c r="A50" s="25" t="s">
        <v>37</v>
      </c>
      <c r="B50" s="26"/>
      <c r="C50" s="27"/>
      <c r="D50" s="12"/>
      <c r="E50" s="9"/>
    </row>
    <row r="51" spans="1:5" x14ac:dyDescent="0.2">
      <c r="A51" s="25" t="s">
        <v>38</v>
      </c>
      <c r="B51" s="26"/>
      <c r="C51" s="27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0</v>
      </c>
      <c r="E60" s="10">
        <f>SUM(E61:E66)</f>
        <v>5</v>
      </c>
    </row>
    <row r="61" spans="1:5" ht="11.25" customHeight="1" x14ac:dyDescent="0.2">
      <c r="A61" s="25" t="s">
        <v>46</v>
      </c>
      <c r="B61" s="26"/>
      <c r="C61" s="27"/>
      <c r="D61" s="12"/>
      <c r="E61" s="9"/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/>
      <c r="E66" s="9">
        <v>5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86952991</v>
      </c>
      <c r="E71" s="10">
        <f>E32+E37+E48+E53+E60+E69</f>
        <v>484615089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64436989</v>
      </c>
      <c r="E73" s="11">
        <f>E29-E71</f>
        <v>74541352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2024-04-17T19:37:22Z</dcterms:modified>
</cp:coreProperties>
</file>