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I ORGANISMOS AUTONOMOS\BASE CONSOLIDADA AUTONOMOS\"/>
    </mc:Choice>
  </mc:AlternateContent>
  <xr:revisionPtr revIDLastSave="0" documentId="13_ncr:1_{A54FDF8E-2804-44B0-9C7A-451392FCA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E51" i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<sst xmlns="http://schemas.openxmlformats.org/spreadsheetml/2006/main" count="65" uniqueCount="64">
  <si>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</si>
  <si>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</si>
  <si>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</si>
  <si>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</si>
  <si>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</si>
  <si>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</si>
  <si>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</si>
  <si>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</si>
  <si>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</si>
  <si>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</si>
  <si>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</si>
  <si>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</si>
  <si>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</si>
  <si>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</si>
  <si>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</si>
  <si>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</si>
  <si>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</si>
  <si>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</si>
  <si>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</si>
  <si>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</si>
  <si>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</si>
  <si>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</si>
  <si>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</si>
  <si>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</si>
  <si>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</si>
  <si>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</si>
  <si>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</si>
  <si>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</si>
  <si>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</si>
  <si>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</si>
  <si>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</si>
  <si>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</si>
  <si>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</si>
  <si>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</si>
  <si>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</si>
  <si>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</si>
  <si>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</si>
  <si>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</si>
  <si>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</si>
  <si>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</si>
  <si>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</si>
  <si>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</si>
  <si>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</si>
  <si>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</si>
  <si>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</si>
  <si>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</si>
  <si>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</si>
  <si>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</si>
  <si>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</si>
  <si>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</si>
  <si>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</si>
  <si>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</si>
  <si>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</si>
  <si>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</si>
  <si>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</si>
  <si>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</si>
  <si>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</si>
  <si>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</si>
  <si>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</si>
  <si>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</si>
  <si>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</si>
  <si>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ORGANISMOS AUTONOMOS</t>
  </si>
  <si>
    <t>Cuenta de la Hacienda Pública Estatal 2024</t>
  </si>
  <si>
    <t>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</si>
</sst>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2021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605600041</v>
      </c>
      <c r="C10" s="8">
        <v>433031348</v>
      </c>
      <c r="D10" s="11" t="s">
        <v>8</v>
      </c>
      <c r="E10" s="15">
        <v>235839370</v>
      </c>
      <c r="F10" s="15">
        <v>277411287</v>
      </c>
    </row>
    <row r="11" spans="1:6" x14ac:dyDescent="0.2">
      <c r="A11" s="5" t="s">
        <v>9</v>
      </c>
      <c r="B11" s="8">
        <v>62927465</v>
      </c>
      <c r="C11" s="8">
        <v>62932917</v>
      </c>
      <c r="D11" s="11" t="s">
        <v>10</v>
      </c>
      <c r="E11" s="15">
        <v>12118</v>
      </c>
      <c r="F11" s="15">
        <v>400217</v>
      </c>
    </row>
    <row r="12" spans="1:6" x14ac:dyDescent="0.2">
      <c r="A12" s="5" t="s">
        <v>11</v>
      </c>
      <c r="B12" s="8">
        <v>86750</v>
      </c>
      <c r="C12" s="8">
        <v>93667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1955972</v>
      </c>
      <c r="F15" s="15">
        <v>1003292</v>
      </c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>
        <v>457495</v>
      </c>
      <c r="F17" s="15">
        <v>536597</v>
      </c>
    </row>
    <row r="18" spans="1:6" s="21" customFormat="1" x14ac:dyDescent="0.2">
      <c r="A18" s="4" t="s">
        <v>22</v>
      </c>
      <c r="B18" s="19">
        <f>SUM(B10:B16)</f>
        <v>668614256</v>
      </c>
      <c r="C18" s="19">
        <f>SUM(C10:C16)</f>
        <v>496057932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238264955</v>
      </c>
      <c r="F19" s="20">
        <f>SUM(F10:F17)</f>
        <v>279351393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8"/>
    </row>
    <row r="22" spans="1:6" x14ac:dyDescent="0.2">
      <c r="A22" s="5" t="s">
        <v>27</v>
      </c>
      <c r="B22" s="8">
        <v>5287</v>
      </c>
      <c r="C22" s="8">
        <v>1995</v>
      </c>
      <c r="D22" s="11" t="s">
        <v>28</v>
      </c>
      <c r="E22" s="15"/>
      <c r="F22" s="8"/>
    </row>
    <row r="23" spans="1:6" x14ac:dyDescent="0.2">
      <c r="A23" s="5" t="s">
        <v>29</v>
      </c>
      <c r="B23" s="8">
        <v>750846898</v>
      </c>
      <c r="C23" s="8">
        <v>749641744</v>
      </c>
      <c r="D23" s="11" t="s">
        <v>30</v>
      </c>
      <c r="E23" s="15"/>
      <c r="F23" s="8"/>
    </row>
    <row r="24" spans="1:6" x14ac:dyDescent="0.2">
      <c r="A24" s="5" t="s">
        <v>31</v>
      </c>
      <c r="B24" s="8">
        <v>470086820</v>
      </c>
      <c r="C24" s="8">
        <v>471465301</v>
      </c>
      <c r="D24" s="11" t="s">
        <v>32</v>
      </c>
      <c r="E24" s="15"/>
      <c r="F24" s="8"/>
    </row>
    <row r="25" spans="1:6" x14ac:dyDescent="0.2">
      <c r="A25" s="5" t="s">
        <v>33</v>
      </c>
      <c r="B25" s="8">
        <v>38901575</v>
      </c>
      <c r="C25" s="8">
        <v>38911774</v>
      </c>
      <c r="D25" s="11" t="s">
        <v>34</v>
      </c>
      <c r="E25" s="15"/>
      <c r="F25" s="8"/>
    </row>
    <row r="26" spans="1:6" ht="15" customHeight="1" x14ac:dyDescent="0.2">
      <c r="A26" s="5" t="s">
        <v>35</v>
      </c>
      <c r="B26" s="8">
        <v>-443099383</v>
      </c>
      <c r="C26" s="8">
        <v>-440508862</v>
      </c>
      <c r="D26" s="12" t="s">
        <v>36</v>
      </c>
      <c r="E26" s="15"/>
      <c r="F26" s="8"/>
    </row>
    <row r="27" spans="1:6" x14ac:dyDescent="0.2">
      <c r="A27" s="5" t="s">
        <v>37</v>
      </c>
      <c r="B27" s="8"/>
      <c r="C27" s="8"/>
      <c r="D27" s="11" t="s">
        <v>38</v>
      </c>
      <c r="E27" s="15">
        <v>43987</v>
      </c>
      <c r="F27" s="15">
        <v>1463814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43987</v>
      </c>
      <c r="F29" s="20">
        <f>SUM(F22:F27)</f>
        <v>1463814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816741197</v>
      </c>
      <c r="C31" s="19">
        <f>SUM(C21:C29)</f>
        <v>819511952</v>
      </c>
      <c r="D31" s="10" t="s">
        <v>43</v>
      </c>
      <c r="E31" s="20">
        <f>E19+E29</f>
        <v>238308942</v>
      </c>
      <c r="F31" s="20">
        <f>F19+F29</f>
        <v>280815207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1485355453</v>
      </c>
      <c r="C33" s="19">
        <f>C18+C31</f>
        <v>1315569884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445585934</v>
      </c>
      <c r="F35" s="20">
        <f>F36+F37+F38</f>
        <v>445378904</v>
      </c>
    </row>
    <row r="36" spans="1:6" x14ac:dyDescent="0.2">
      <c r="A36" s="5"/>
      <c r="B36" s="8"/>
      <c r="C36" s="8"/>
      <c r="D36" s="11" t="s">
        <v>47</v>
      </c>
      <c r="E36" s="15">
        <v>444433367</v>
      </c>
      <c r="F36" s="15">
        <v>444226337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1152567</v>
      </c>
      <c r="F38" s="15">
        <v>1152567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801460577</v>
      </c>
      <c r="F40" s="20">
        <f>SUM(F41:F45)</f>
        <v>589375773</v>
      </c>
    </row>
    <row r="41" spans="1:6" x14ac:dyDescent="0.2">
      <c r="A41" s="5"/>
      <c r="B41" s="8"/>
      <c r="C41" s="8"/>
      <c r="D41" s="11" t="s">
        <v>51</v>
      </c>
      <c r="E41" s="15">
        <v>219211254</v>
      </c>
      <c r="F41" s="15">
        <v>88262439</v>
      </c>
    </row>
    <row r="42" spans="1:6" x14ac:dyDescent="0.2">
      <c r="A42" s="5"/>
      <c r="B42" s="8"/>
      <c r="C42" s="8"/>
      <c r="D42" s="11" t="s">
        <v>52</v>
      </c>
      <c r="E42" s="15">
        <v>529141405</v>
      </c>
      <c r="F42" s="15">
        <v>448002599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53107918</v>
      </c>
      <c r="F45" s="15">
        <v>53110735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15"/>
      <c r="F47" s="8"/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/>
      <c r="F49" s="8"/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</f>
        <v>1247046511</v>
      </c>
      <c r="F51" s="20">
        <f>F35+F40</f>
        <v>1034754677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1485355453</v>
      </c>
      <c r="F53" s="20">
        <f>F31+F51</f>
        <v>1315569884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2024-04-22T16:49:49Z</dcterms:modified>
</cp:coreProperties>
</file>