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V PODER LEGISLATIVO\BASE CONSOLIDADA PODER LEGISLATIVO\"/>
    </mc:Choice>
  </mc:AlternateContent>
  <xr:revisionPtr revIDLastSave="0" documentId="13_ncr:1_{58028613-0D60-45A2-8590-35D81E9D1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B18" i="1"/>
  <c r="E51" i="1" l="1"/>
  <c r="E31" i="1"/>
  <c r="B33" i="1"/>
  <c r="C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<sst xmlns="http://schemas.openxmlformats.org/spreadsheetml/2006/main" count="65" uniqueCount="64">
  <si>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</si>
  <si>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</si>
  <si>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</si>
  <si>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</si>
  <si>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</si>
  <si>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</si>
  <si>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</si>
  <si>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</si>
  <si>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</si>
  <si>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</si>
  <si>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</si>
  <si>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</si>
  <si>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</si>
  <si>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</si>
  <si>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</si>
  <si>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</si>
  <si>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</si>
  <si>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</si>
  <si>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</si>
  <si>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</si>
  <si>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</si>
  <si>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</si>
  <si>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</si>
  <si>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</si>
  <si>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</si>
  <si>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</si>
  <si>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</si>
  <si>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</si>
  <si>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</si>
  <si>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</si>
  <si>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</si>
  <si>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</si>
  <si>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</si>
  <si>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</si>
  <si>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</si>
  <si>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</si>
  <si>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</si>
  <si>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</si>
  <si>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</si>
  <si>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</si>
  <si>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</si>
  <si>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</si>
  <si>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</si>
  <si>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</si>
  <si>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</si>
  <si>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</si>
  <si>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</si>
  <si>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</si>
  <si>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</si>
  <si>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</si>
  <si>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</si>
  <si>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</si>
  <si>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</si>
  <si>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</si>
  <si>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</si>
  <si>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</si>
  <si>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</si>
  <si>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</si>
  <si>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</si>
  <si>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</si>
  <si>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</si>
  <si>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LEGISLATIVO</t>
  </si>
  <si>
    <t>Cuenta de la Hacienda Pública Estatal 2024</t>
  </si>
  <si>
    <t>Al 30 dejunio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</si>
</sst>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14" sqref="B14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7" t="s">
        <v>62</v>
      </c>
      <c r="B1" s="27"/>
      <c r="C1" s="27"/>
      <c r="D1" s="27"/>
      <c r="E1" s="27"/>
      <c r="F1" s="27"/>
    </row>
    <row r="2" spans="1:6" ht="12" customHeight="1" x14ac:dyDescent="0.2">
      <c r="A2" s="27" t="s">
        <v>0</v>
      </c>
      <c r="B2" s="27"/>
      <c r="C2" s="27"/>
      <c r="D2" s="27"/>
      <c r="E2" s="27"/>
      <c r="F2" s="27"/>
    </row>
    <row r="3" spans="1:6" x14ac:dyDescent="0.2">
      <c r="A3" s="27" t="s">
        <v>63</v>
      </c>
      <c r="B3" s="27"/>
      <c r="C3" s="27"/>
      <c r="D3" s="27"/>
      <c r="E3" s="27"/>
      <c r="F3" s="27"/>
    </row>
    <row r="4" spans="1:6" x14ac:dyDescent="0.2">
      <c r="A4" s="27" t="s">
        <v>1</v>
      </c>
      <c r="B4" s="27"/>
      <c r="C4" s="27"/>
      <c r="D4" s="27"/>
      <c r="E4" s="27"/>
      <c r="F4" s="27"/>
    </row>
    <row r="5" spans="1:6" ht="15.75" customHeight="1" x14ac:dyDescent="0.2">
      <c r="A5" s="28" t="s">
        <v>61</v>
      </c>
      <c r="B5" s="28"/>
      <c r="C5" s="28"/>
      <c r="D5" s="28"/>
      <c r="E5" s="28"/>
      <c r="F5" s="28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2024</v>
      </c>
      <c r="F7" s="2">
        <v>2023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18"/>
    </row>
    <row r="9" spans="1:6" x14ac:dyDescent="0.2">
      <c r="A9" s="4" t="s">
        <v>5</v>
      </c>
      <c r="B9" s="8"/>
      <c r="C9" s="8"/>
      <c r="D9" s="10" t="s">
        <v>6</v>
      </c>
      <c r="E9" s="15"/>
      <c r="F9" s="19"/>
    </row>
    <row r="10" spans="1:6" x14ac:dyDescent="0.2">
      <c r="A10" s="5" t="s">
        <v>7</v>
      </c>
      <c r="B10" s="8">
        <v>45271453</v>
      </c>
      <c r="C10" s="8">
        <v>23832038</v>
      </c>
      <c r="D10" s="11" t="s">
        <v>8</v>
      </c>
      <c r="E10" s="15">
        <v>10365483</v>
      </c>
      <c r="F10" s="15">
        <v>5736411</v>
      </c>
    </row>
    <row r="11" spans="1:6" x14ac:dyDescent="0.2">
      <c r="A11" s="5" t="s">
        <v>9</v>
      </c>
      <c r="B11" s="8">
        <v>760711</v>
      </c>
      <c r="C11" s="8"/>
      <c r="D11" s="11" t="s">
        <v>10</v>
      </c>
      <c r="E11" s="15"/>
      <c r="F11" s="15"/>
    </row>
    <row r="12" spans="1:6" x14ac:dyDescent="0.2">
      <c r="A12" s="5" t="s">
        <v>11</v>
      </c>
      <c r="B12" s="8"/>
      <c r="C12" s="8">
        <v>4000000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/>
      <c r="F15" s="15"/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3" customFormat="1" x14ac:dyDescent="0.2">
      <c r="A18" s="4" t="s">
        <v>22</v>
      </c>
      <c r="B18" s="21">
        <f>SUM(B10:B16)</f>
        <v>46032164</v>
      </c>
      <c r="C18" s="21">
        <f>SUM(C10:C16)</f>
        <v>27832038</v>
      </c>
      <c r="D18" s="10"/>
      <c r="E18" s="22"/>
      <c r="F18" s="25"/>
    </row>
    <row r="19" spans="1:6" x14ac:dyDescent="0.2">
      <c r="A19" s="5"/>
      <c r="B19" s="8"/>
      <c r="C19" s="8"/>
      <c r="D19" s="10" t="s">
        <v>23</v>
      </c>
      <c r="E19" s="22">
        <f>SUM(E10:E17)</f>
        <v>10365483</v>
      </c>
      <c r="F19" s="22">
        <f>SUM(F10:F17)</f>
        <v>5736411</v>
      </c>
    </row>
    <row r="20" spans="1:6" x14ac:dyDescent="0.2">
      <c r="A20" s="4" t="s">
        <v>24</v>
      </c>
      <c r="B20" s="8"/>
      <c r="C20" s="8"/>
      <c r="D20" s="11"/>
      <c r="E20" s="15"/>
      <c r="F20" s="24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24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24"/>
    </row>
    <row r="23" spans="1:6" x14ac:dyDescent="0.2">
      <c r="A23" s="5" t="s">
        <v>29</v>
      </c>
      <c r="B23" s="8">
        <v>93282899</v>
      </c>
      <c r="C23" s="8">
        <v>93282899</v>
      </c>
      <c r="D23" s="11" t="s">
        <v>30</v>
      </c>
      <c r="E23" s="15"/>
      <c r="F23" s="24"/>
    </row>
    <row r="24" spans="1:6" x14ac:dyDescent="0.2">
      <c r="A24" s="5" t="s">
        <v>31</v>
      </c>
      <c r="B24" s="8">
        <v>61286653</v>
      </c>
      <c r="C24" s="8">
        <v>59733515</v>
      </c>
      <c r="D24" s="11" t="s">
        <v>32</v>
      </c>
      <c r="E24" s="15"/>
      <c r="F24" s="24"/>
    </row>
    <row r="25" spans="1:6" x14ac:dyDescent="0.2">
      <c r="A25" s="5" t="s">
        <v>33</v>
      </c>
      <c r="B25" s="8">
        <v>872786</v>
      </c>
      <c r="C25" s="8">
        <v>423796</v>
      </c>
      <c r="D25" s="11" t="s">
        <v>34</v>
      </c>
      <c r="E25" s="15"/>
      <c r="F25" s="24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24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24"/>
    </row>
    <row r="28" spans="1:6" x14ac:dyDescent="0.2">
      <c r="A28" s="5" t="s">
        <v>39</v>
      </c>
      <c r="B28" s="8"/>
      <c r="C28" s="8"/>
      <c r="D28" s="11"/>
      <c r="E28" s="15"/>
      <c r="F28" s="24"/>
    </row>
    <row r="29" spans="1:6" x14ac:dyDescent="0.2">
      <c r="A29" s="5" t="s">
        <v>40</v>
      </c>
      <c r="B29" s="8"/>
      <c r="C29" s="8"/>
      <c r="D29" s="10" t="s">
        <v>41</v>
      </c>
      <c r="E29" s="22">
        <f>SUM(E22:E27)</f>
        <v>0</v>
      </c>
      <c r="F29" s="22">
        <f>SUM(F22:F27)</f>
        <v>0</v>
      </c>
    </row>
    <row r="30" spans="1:6" x14ac:dyDescent="0.2">
      <c r="A30" s="5"/>
      <c r="B30" s="8"/>
      <c r="C30" s="8"/>
      <c r="D30" s="11"/>
      <c r="E30" s="15"/>
      <c r="F30" s="24"/>
    </row>
    <row r="31" spans="1:6" s="23" customFormat="1" x14ac:dyDescent="0.2">
      <c r="A31" s="4" t="s">
        <v>42</v>
      </c>
      <c r="B31" s="21">
        <f>SUM(B21:B29)</f>
        <v>155442338</v>
      </c>
      <c r="C31" s="21">
        <f>SUM(C21:C29)</f>
        <v>153440210</v>
      </c>
      <c r="D31" s="10" t="s">
        <v>43</v>
      </c>
      <c r="E31" s="22">
        <f>E19+E29</f>
        <v>10365483</v>
      </c>
      <c r="F31" s="22">
        <f>F19+F29</f>
        <v>5736411</v>
      </c>
    </row>
    <row r="32" spans="1:6" x14ac:dyDescent="0.2">
      <c r="A32" s="5"/>
      <c r="B32" s="8"/>
      <c r="C32" s="8"/>
      <c r="D32" s="11"/>
      <c r="E32" s="15"/>
      <c r="F32" s="24"/>
    </row>
    <row r="33" spans="1:6" x14ac:dyDescent="0.2">
      <c r="A33" s="4" t="s">
        <v>44</v>
      </c>
      <c r="B33" s="21">
        <f>B18+B31</f>
        <v>201474502</v>
      </c>
      <c r="C33" s="21">
        <f>C18+C31</f>
        <v>181272248</v>
      </c>
      <c r="D33" s="10" t="s">
        <v>45</v>
      </c>
      <c r="E33" s="15"/>
      <c r="F33" s="24"/>
    </row>
    <row r="34" spans="1:6" x14ac:dyDescent="0.2">
      <c r="A34" s="5"/>
      <c r="B34" s="8"/>
      <c r="C34" s="8"/>
      <c r="D34" s="11"/>
      <c r="E34" s="15"/>
      <c r="F34" s="24"/>
    </row>
    <row r="35" spans="1:6" x14ac:dyDescent="0.2">
      <c r="A35" s="5"/>
      <c r="B35" s="8"/>
      <c r="C35" s="8"/>
      <c r="D35" s="10" t="s">
        <v>46</v>
      </c>
      <c r="E35" s="22">
        <f>E36+E37+E38</f>
        <v>65374510</v>
      </c>
      <c r="F35" s="22">
        <f>F36+F37+F38</f>
        <v>65374510</v>
      </c>
    </row>
    <row r="36" spans="1:6" x14ac:dyDescent="0.2">
      <c r="A36" s="5"/>
      <c r="B36" s="8"/>
      <c r="C36" s="8"/>
      <c r="D36" s="11" t="s">
        <v>47</v>
      </c>
      <c r="E36" s="15">
        <v>63336583</v>
      </c>
      <c r="F36" s="15">
        <v>63336583</v>
      </c>
    </row>
    <row r="37" spans="1:6" x14ac:dyDescent="0.2">
      <c r="A37" s="5"/>
      <c r="B37" s="8"/>
      <c r="C37" s="8"/>
      <c r="D37" s="11" t="s">
        <v>48</v>
      </c>
      <c r="E37" s="15"/>
      <c r="F37" s="15"/>
    </row>
    <row r="38" spans="1:6" x14ac:dyDescent="0.2">
      <c r="A38" s="5"/>
      <c r="B38" s="8"/>
      <c r="C38" s="8"/>
      <c r="D38" s="11" t="s">
        <v>49</v>
      </c>
      <c r="E38" s="15">
        <v>2037927</v>
      </c>
      <c r="F38" s="15">
        <v>2037927</v>
      </c>
    </row>
    <row r="39" spans="1:6" x14ac:dyDescent="0.2">
      <c r="A39" s="5"/>
      <c r="B39" s="8"/>
      <c r="C39" s="8"/>
      <c r="D39" s="11"/>
      <c r="E39" s="15"/>
      <c r="F39" s="24"/>
    </row>
    <row r="40" spans="1:6" x14ac:dyDescent="0.2">
      <c r="A40" s="5"/>
      <c r="B40" s="8"/>
      <c r="C40" s="8"/>
      <c r="D40" s="10" t="s">
        <v>50</v>
      </c>
      <c r="E40" s="22">
        <f>SUM(E41:E45)</f>
        <v>125734509</v>
      </c>
      <c r="F40" s="22">
        <f>SUM(F41:F45)</f>
        <v>110161327</v>
      </c>
    </row>
    <row r="41" spans="1:6" x14ac:dyDescent="0.2">
      <c r="A41" s="5"/>
      <c r="B41" s="8"/>
      <c r="C41" s="8"/>
      <c r="D41" s="11" t="s">
        <v>51</v>
      </c>
      <c r="E41" s="15">
        <v>20750636</v>
      </c>
      <c r="F41" s="15">
        <v>23332343</v>
      </c>
    </row>
    <row r="42" spans="1:6" x14ac:dyDescent="0.2">
      <c r="A42" s="5"/>
      <c r="B42" s="8"/>
      <c r="C42" s="8"/>
      <c r="D42" s="11" t="s">
        <v>52</v>
      </c>
      <c r="E42" s="15">
        <v>104983873</v>
      </c>
      <c r="F42" s="15">
        <v>86828984</v>
      </c>
    </row>
    <row r="43" spans="1:6" x14ac:dyDescent="0.2">
      <c r="A43" s="5"/>
      <c r="B43" s="8"/>
      <c r="C43" s="8"/>
      <c r="D43" s="11" t="s">
        <v>53</v>
      </c>
      <c r="E43" s="15"/>
      <c r="F43" s="24"/>
    </row>
    <row r="44" spans="1:6" x14ac:dyDescent="0.2">
      <c r="A44" s="5"/>
      <c r="B44" s="8"/>
      <c r="C44" s="8"/>
      <c r="D44" s="11" t="s">
        <v>54</v>
      </c>
      <c r="E44" s="15"/>
      <c r="F44" s="24"/>
    </row>
    <row r="45" spans="1:6" x14ac:dyDescent="0.2">
      <c r="A45" s="5"/>
      <c r="B45" s="8"/>
      <c r="C45" s="8"/>
      <c r="D45" s="11" t="s">
        <v>55</v>
      </c>
      <c r="E45" s="15"/>
      <c r="F45" s="24"/>
    </row>
    <row r="46" spans="1:6" x14ac:dyDescent="0.2">
      <c r="A46" s="5"/>
      <c r="B46" s="8"/>
      <c r="C46" s="8"/>
      <c r="D46" s="11"/>
      <c r="E46" s="15"/>
      <c r="F46" s="24"/>
    </row>
    <row r="47" spans="1:6" ht="15" customHeight="1" x14ac:dyDescent="0.2">
      <c r="A47" s="5"/>
      <c r="B47" s="8"/>
      <c r="C47" s="8"/>
      <c r="D47" s="13" t="s">
        <v>56</v>
      </c>
      <c r="E47" s="15"/>
      <c r="F47" s="24"/>
    </row>
    <row r="48" spans="1:6" x14ac:dyDescent="0.2">
      <c r="A48" s="5"/>
      <c r="B48" s="8"/>
      <c r="C48" s="8"/>
      <c r="D48" s="11" t="s">
        <v>57</v>
      </c>
      <c r="E48" s="15"/>
      <c r="F48" s="24"/>
    </row>
    <row r="49" spans="1:6" x14ac:dyDescent="0.2">
      <c r="A49" s="5"/>
      <c r="B49" s="8"/>
      <c r="C49" s="8"/>
      <c r="D49" s="11" t="s">
        <v>58</v>
      </c>
      <c r="E49" s="15"/>
      <c r="F49" s="24"/>
    </row>
    <row r="50" spans="1:6" x14ac:dyDescent="0.2">
      <c r="A50" s="5"/>
      <c r="B50" s="8"/>
      <c r="C50" s="8"/>
      <c r="D50" s="11"/>
      <c r="E50" s="15"/>
      <c r="F50" s="24"/>
    </row>
    <row r="51" spans="1:6" x14ac:dyDescent="0.2">
      <c r="A51" s="5"/>
      <c r="B51" s="8"/>
      <c r="C51" s="8"/>
      <c r="D51" s="10" t="s">
        <v>59</v>
      </c>
      <c r="E51" s="22">
        <f>E35+E40</f>
        <v>191109019</v>
      </c>
      <c r="F51" s="22">
        <f>F35+F40</f>
        <v>175535837</v>
      </c>
    </row>
    <row r="52" spans="1:6" x14ac:dyDescent="0.2">
      <c r="A52" s="5"/>
      <c r="B52" s="8"/>
      <c r="C52" s="8"/>
      <c r="D52" s="11"/>
      <c r="E52" s="15"/>
      <c r="F52" s="24"/>
    </row>
    <row r="53" spans="1:6" x14ac:dyDescent="0.2">
      <c r="A53" s="5"/>
      <c r="B53" s="8"/>
      <c r="C53" s="8"/>
      <c r="D53" s="10" t="s">
        <v>60</v>
      </c>
      <c r="E53" s="22">
        <f>E31+E51</f>
        <v>201474502</v>
      </c>
      <c r="F53" s="22">
        <f>F31+F51</f>
        <v>181272248</v>
      </c>
    </row>
    <row r="54" spans="1:6" ht="12.75" thickBot="1" x14ac:dyDescent="0.25">
      <c r="A54" s="6"/>
      <c r="B54" s="9"/>
      <c r="C54" s="9"/>
      <c r="D54" s="20"/>
      <c r="E54" s="16"/>
      <c r="F54" s="26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2024-07-19T18:19:06Z</dcterms:modified>
</cp:coreProperties>
</file>